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2" activeTab="3"/>
  </bookViews>
  <sheets>
    <sheet name="Мужские связки 2 класс" sheetId="1" r:id="rId1"/>
    <sheet name="Смешанные связки 2 класс" sheetId="2" r:id="rId2"/>
    <sheet name="Командный связки 2 класс" sheetId="3" state="hidden" r:id="rId3"/>
    <sheet name="Мужские связки 3 класс" sheetId="4" r:id="rId4"/>
    <sheet name="Смешанные связки 3 класс" sheetId="5" r:id="rId5"/>
    <sheet name="Командный связки 3 класс" sheetId="6" state="hidden" r:id="rId6"/>
  </sheets>
  <definedNames>
    <definedName name="_xlnm.Print_Area" localSheetId="3">'Мужские связки 3 класс'!$A$1:$AG$36</definedName>
    <definedName name="_xlnm.Print_Area" localSheetId="4">'Смешанные связки 3 класс'!$A$1:$AH$35</definedName>
  </definedNames>
  <calcPr fullCalcOnLoad="1"/>
</workbook>
</file>

<file path=xl/sharedStrings.xml><?xml version="1.0" encoding="utf-8"?>
<sst xmlns="http://schemas.openxmlformats.org/spreadsheetml/2006/main" count="1346" uniqueCount="519">
  <si>
    <t>№ связки</t>
  </si>
  <si>
    <t>Состав</t>
  </si>
  <si>
    <t>Снятия</t>
  </si>
  <si>
    <t>Время на дистанции</t>
  </si>
  <si>
    <t>Штрафное время</t>
  </si>
  <si>
    <t>Место</t>
  </si>
  <si>
    <t>Время</t>
  </si>
  <si>
    <t>Штрафы</t>
  </si>
  <si>
    <t>Штрафные баллы</t>
  </si>
  <si>
    <t>№ 
связки</t>
  </si>
  <si>
    <t>пл. Капеасалми</t>
  </si>
  <si>
    <t>Главный секретарь</t>
  </si>
  <si>
    <t>Штутина М.В., С1К, СПб</t>
  </si>
  <si>
    <t>УТВЕРЖДАЮ</t>
  </si>
  <si>
    <t>Главный судья соревнований</t>
  </si>
  <si>
    <t>Губаненков С.М., С1К, СПб</t>
  </si>
  <si>
    <t>Возрастная группа "Юноши и девушки"</t>
  </si>
  <si>
    <t>№ команды</t>
  </si>
  <si>
    <t>Вид связки</t>
  </si>
  <si>
    <t>Количество снятий</t>
  </si>
  <si>
    <t>Результат</t>
  </si>
  <si>
    <t>Лучший результат</t>
  </si>
  <si>
    <t>Итог</t>
  </si>
  <si>
    <t>Название команды</t>
  </si>
  <si>
    <t>Руководитель</t>
  </si>
  <si>
    <t>Возрастная группа "Юниоры и юниорки"</t>
  </si>
  <si>
    <t>18 апреля 2009 год</t>
  </si>
  <si>
    <t>Команда</t>
  </si>
  <si>
    <t>17 апреля 2010 года</t>
  </si>
  <si>
    <t>этап 1</t>
  </si>
  <si>
    <t>этап 2</t>
  </si>
  <si>
    <t>этап 3</t>
  </si>
  <si>
    <t>этап 4</t>
  </si>
  <si>
    <t>этап 5</t>
  </si>
  <si>
    <t>этап 6</t>
  </si>
  <si>
    <t xml:space="preserve"> </t>
  </si>
  <si>
    <t>Открытое первенство Санкт-Петербурга по спортивному туризму (группа дисциплин - дистанция). Горный туризм</t>
  </si>
  <si>
    <t>Командный зачет по дистанциии "Горные-связки"</t>
  </si>
  <si>
    <t>Бонусы</t>
  </si>
  <si>
    <t xml:space="preserve">Бонусные баллы </t>
  </si>
  <si>
    <t>Бонусное время</t>
  </si>
  <si>
    <t>№ п/п</t>
  </si>
  <si>
    <t>Командный зачет по дистанции "Горные-связки"</t>
  </si>
  <si>
    <t>этап 7</t>
  </si>
  <si>
    <t>3-1-3
3-1-4</t>
  </si>
  <si>
    <t>3-2-3
3-2-4</t>
  </si>
  <si>
    <t>3-5-1
3-5-2</t>
  </si>
  <si>
    <t>3-6-1
3-6-2</t>
  </si>
  <si>
    <t>3-23-1
323-2</t>
  </si>
  <si>
    <t>3-10-1
3-10-2</t>
  </si>
  <si>
    <t>3-10-3
3-10-4</t>
  </si>
  <si>
    <t>3-10-5
3-10-6</t>
  </si>
  <si>
    <t>3-12-1
3-12-2</t>
  </si>
  <si>
    <t>3-24-1
3-24-2</t>
  </si>
  <si>
    <t>3-18-3
3-18-4</t>
  </si>
  <si>
    <t>3-20-1
3-20-2</t>
  </si>
  <si>
    <t>3-21-3
3-21-4</t>
  </si>
  <si>
    <t>0</t>
  </si>
  <si>
    <t>3</t>
  </si>
  <si>
    <t>5</t>
  </si>
  <si>
    <t>11</t>
  </si>
  <si>
    <t>12</t>
  </si>
  <si>
    <t>6</t>
  </si>
  <si>
    <t>снятие</t>
  </si>
  <si>
    <t>неявка</t>
  </si>
  <si>
    <t>04:18</t>
  </si>
  <si>
    <t>04:05</t>
  </si>
  <si>
    <t>05:46</t>
  </si>
  <si>
    <t>02:36</t>
  </si>
  <si>
    <t>08:10</t>
  </si>
  <si>
    <t>04:36</t>
  </si>
  <si>
    <t>07:51</t>
  </si>
  <si>
    <t>03:33</t>
  </si>
  <si>
    <t>03:35</t>
  </si>
  <si>
    <t>07:07</t>
  </si>
  <si>
    <t>05:13</t>
  </si>
  <si>
    <t>04:39</t>
  </si>
  <si>
    <t>16</t>
  </si>
  <si>
    <t>04:40</t>
  </si>
  <si>
    <t>04:15</t>
  </si>
  <si>
    <t>06:10</t>
  </si>
  <si>
    <t>03:07</t>
  </si>
  <si>
    <t>07:28</t>
  </si>
  <si>
    <t>09:18</t>
  </si>
  <si>
    <t>04:56</t>
  </si>
  <si>
    <t>05:00</t>
  </si>
  <si>
    <t>06:24</t>
  </si>
  <si>
    <t>06:34</t>
  </si>
  <si>
    <t>05:14</t>
  </si>
  <si>
    <t>04:31</t>
  </si>
  <si>
    <t>10</t>
  </si>
  <si>
    <t>09:20</t>
  </si>
  <si>
    <t>02:48</t>
  </si>
  <si>
    <t>04:25</t>
  </si>
  <si>
    <t>08:20</t>
  </si>
  <si>
    <t>04:58</t>
  </si>
  <si>
    <t>05:58</t>
  </si>
  <si>
    <t>08:38</t>
  </si>
  <si>
    <t>09:55</t>
  </si>
  <si>
    <t>09:30</t>
  </si>
  <si>
    <t>06:20</t>
  </si>
  <si>
    <t>1</t>
  </si>
  <si>
    <t>40</t>
  </si>
  <si>
    <t>07:25</t>
  </si>
  <si>
    <t>03:52</t>
  </si>
  <si>
    <t>02:44</t>
  </si>
  <si>
    <t>06:48</t>
  </si>
  <si>
    <t>06:49</t>
  </si>
  <si>
    <t>03:02</t>
  </si>
  <si>
    <t>06:53</t>
  </si>
  <si>
    <t>06:06</t>
  </si>
  <si>
    <t>08:47</t>
  </si>
  <si>
    <t>07:34</t>
  </si>
  <si>
    <t>05:50</t>
  </si>
  <si>
    <t>04:28</t>
  </si>
  <si>
    <t>07:03</t>
  </si>
  <si>
    <t>04:16</t>
  </si>
  <si>
    <t>02:39</t>
  </si>
  <si>
    <t>03:57</t>
  </si>
  <si>
    <t>02:59</t>
  </si>
  <si>
    <t>07:12</t>
  </si>
  <si>
    <t>05:44</t>
  </si>
  <si>
    <t>06:51</t>
  </si>
  <si>
    <t>03:37</t>
  </si>
  <si>
    <t>33:31</t>
  </si>
  <si>
    <t>22:41</t>
  </si>
  <si>
    <t>27:14</t>
  </si>
  <si>
    <t>20:14</t>
  </si>
  <si>
    <t>39:20</t>
  </si>
  <si>
    <t>22:39</t>
  </si>
  <si>
    <t>28:15</t>
  </si>
  <si>
    <t>26:07</t>
  </si>
  <si>
    <t>36:58</t>
  </si>
  <si>
    <t>36:56</t>
  </si>
  <si>
    <t>43:29</t>
  </si>
  <si>
    <t>35:42</t>
  </si>
  <si>
    <t>24:57</t>
  </si>
  <si>
    <t>28</t>
  </si>
  <si>
    <t>22</t>
  </si>
  <si>
    <t>25</t>
  </si>
  <si>
    <t>30</t>
  </si>
  <si>
    <t>27</t>
  </si>
  <si>
    <t>50</t>
  </si>
  <si>
    <t>36</t>
  </si>
  <si>
    <t>02:30</t>
  </si>
  <si>
    <t>01:45</t>
  </si>
  <si>
    <t>04:30</t>
  </si>
  <si>
    <t>03:15</t>
  </si>
  <si>
    <t>09:00</t>
  </si>
  <si>
    <t>02:45</t>
  </si>
  <si>
    <t>72</t>
  </si>
  <si>
    <t>18</t>
  </si>
  <si>
    <t>54</t>
  </si>
  <si>
    <t>18:00</t>
  </si>
  <si>
    <t>06:15</t>
  </si>
  <si>
    <t>12:30</t>
  </si>
  <si>
    <t>08:00</t>
  </si>
  <si>
    <t>08:15</t>
  </si>
  <si>
    <t>05:30</t>
  </si>
  <si>
    <t>11:45</t>
  </si>
  <si>
    <t>15:31</t>
  </si>
  <si>
    <t>16:26</t>
  </si>
  <si>
    <t>29:44</t>
  </si>
  <si>
    <t>07:44</t>
  </si>
  <si>
    <t>31:20</t>
  </si>
  <si>
    <t>24:24</t>
  </si>
  <si>
    <t>32:45</t>
  </si>
  <si>
    <t>31:28</t>
  </si>
  <si>
    <t>25:11</t>
  </si>
  <si>
    <t>46:44</t>
  </si>
  <si>
    <t>44:42</t>
  </si>
  <si>
    <t>3-1-1
3-1-2</t>
  </si>
  <si>
    <t>3-2-1
3-2-2</t>
  </si>
  <si>
    <t>3-5-3
3-5-4</t>
  </si>
  <si>
    <t>3-5-5
3-5-6</t>
  </si>
  <si>
    <t>3-9-1
3-9-2</t>
  </si>
  <si>
    <t>3-11-1
3-11-2</t>
  </si>
  <si>
    <t>3-24-3
3-24-4</t>
  </si>
  <si>
    <t>3-24-5
3-24-6</t>
  </si>
  <si>
    <t>3-18-1
3-18-2</t>
  </si>
  <si>
    <t>3-18-5
3-18-6</t>
  </si>
  <si>
    <t>3-21-1
3-21-2</t>
  </si>
  <si>
    <t>04:54</t>
  </si>
  <si>
    <t>05:18</t>
  </si>
  <si>
    <t>04:07</t>
  </si>
  <si>
    <t>04:00</t>
  </si>
  <si>
    <t>06:03</t>
  </si>
  <si>
    <t>03:08</t>
  </si>
  <si>
    <t>03:16</t>
  </si>
  <si>
    <t>02:19</t>
  </si>
  <si>
    <t>04:43</t>
  </si>
  <si>
    <t>09:09</t>
  </si>
  <si>
    <t>05:31</t>
  </si>
  <si>
    <t>06:14</t>
  </si>
  <si>
    <t>06:26</t>
  </si>
  <si>
    <t>05:35</t>
  </si>
  <si>
    <t>03:28</t>
  </si>
  <si>
    <t>03:36</t>
  </si>
  <si>
    <t>05:24</t>
  </si>
  <si>
    <t>15</t>
  </si>
  <si>
    <t>20</t>
  </si>
  <si>
    <t>06:00</t>
  </si>
  <si>
    <t>08:32</t>
  </si>
  <si>
    <t>03:58</t>
  </si>
  <si>
    <t>03:22</t>
  </si>
  <si>
    <t>09:45</t>
  </si>
  <si>
    <t>04:24</t>
  </si>
  <si>
    <t>07:16</t>
  </si>
  <si>
    <t>06:38</t>
  </si>
  <si>
    <t>06:12</t>
  </si>
  <si>
    <t>05:02</t>
  </si>
  <si>
    <t>05:19</t>
  </si>
  <si>
    <t>06:32</t>
  </si>
  <si>
    <t>02:52</t>
  </si>
  <si>
    <t>05:57</t>
  </si>
  <si>
    <t>07:05</t>
  </si>
  <si>
    <t>04:06</t>
  </si>
  <si>
    <t>05:01</t>
  </si>
  <si>
    <t>08:58</t>
  </si>
  <si>
    <t>05:47</t>
  </si>
  <si>
    <t>04:55</t>
  </si>
  <si>
    <t>04:51</t>
  </si>
  <si>
    <t>8</t>
  </si>
  <si>
    <t>2</t>
  </si>
  <si>
    <t>4</t>
  </si>
  <si>
    <t>25:18</t>
  </si>
  <si>
    <t>40:26</t>
  </si>
  <si>
    <t>28:21</t>
  </si>
  <si>
    <t>23:04</t>
  </si>
  <si>
    <t>22:47</t>
  </si>
  <si>
    <t>10:34</t>
  </si>
  <si>
    <t>29:51</t>
  </si>
  <si>
    <t>39:26</t>
  </si>
  <si>
    <t>22:45</t>
  </si>
  <si>
    <t>23:47</t>
  </si>
  <si>
    <t>35:12</t>
  </si>
  <si>
    <t>21</t>
  </si>
  <si>
    <t>39</t>
  </si>
  <si>
    <t>37</t>
  </si>
  <si>
    <t>70</t>
  </si>
  <si>
    <t>0:30</t>
  </si>
  <si>
    <t>02:00</t>
  </si>
  <si>
    <t>0:45</t>
  </si>
  <si>
    <t>11:30</t>
  </si>
  <si>
    <t>48</t>
  </si>
  <si>
    <t>24</t>
  </si>
  <si>
    <t>12:45</t>
  </si>
  <si>
    <t>05:45</t>
  </si>
  <si>
    <t>10:45</t>
  </si>
  <si>
    <t>16:45</t>
  </si>
  <si>
    <t>13:30</t>
  </si>
  <si>
    <t>08:45</t>
  </si>
  <si>
    <t>25:48</t>
  </si>
  <si>
    <t>27:41</t>
  </si>
  <si>
    <t>22:36</t>
  </si>
  <si>
    <t>22:34</t>
  </si>
  <si>
    <t>12:02</t>
  </si>
  <si>
    <t>12:34</t>
  </si>
  <si>
    <t>13:06</t>
  </si>
  <si>
    <t>40:11</t>
  </si>
  <si>
    <t>09:15</t>
  </si>
  <si>
    <t>15:02</t>
  </si>
  <si>
    <t>46:42</t>
  </si>
  <si>
    <t>2-8-5
2-8-6</t>
  </si>
  <si>
    <t>2-22-1
2-22-2</t>
  </si>
  <si>
    <t>2-15-5
2-15-6</t>
  </si>
  <si>
    <t>2-16-5
2-16-6</t>
  </si>
  <si>
    <t>2-19-1
2-19-2</t>
  </si>
  <si>
    <t>2-7-3
2-7-4</t>
  </si>
  <si>
    <t>2-15-1
2-15-2</t>
  </si>
  <si>
    <t>2-16-1
2-16-2</t>
  </si>
  <si>
    <t>2-16-3
2-16-4</t>
  </si>
  <si>
    <t>03:06</t>
  </si>
  <si>
    <t>05:33</t>
  </si>
  <si>
    <t>04:47</t>
  </si>
  <si>
    <t>03:56</t>
  </si>
  <si>
    <t>06:54</t>
  </si>
  <si>
    <t>03:29</t>
  </si>
  <si>
    <t>06:52</t>
  </si>
  <si>
    <t>05:26</t>
  </si>
  <si>
    <t>05:48</t>
  </si>
  <si>
    <t>06:01</t>
  </si>
  <si>
    <t>04:45</t>
  </si>
  <si>
    <t>05:16</t>
  </si>
  <si>
    <t>06:43</t>
  </si>
  <si>
    <t>05:07</t>
  </si>
  <si>
    <t>03:45</t>
  </si>
  <si>
    <t>07:19</t>
  </si>
  <si>
    <t>08:36</t>
  </si>
  <si>
    <t>07:15</t>
  </si>
  <si>
    <t>11:40</t>
  </si>
  <si>
    <t>07:41</t>
  </si>
  <si>
    <t>07:14</t>
  </si>
  <si>
    <t>05:53</t>
  </si>
  <si>
    <t>09:44</t>
  </si>
  <si>
    <t>09:25</t>
  </si>
  <si>
    <t>06:23</t>
  </si>
  <si>
    <t>10:54</t>
  </si>
  <si>
    <t>06:56</t>
  </si>
  <si>
    <t>09:04</t>
  </si>
  <si>
    <t>10:51</t>
  </si>
  <si>
    <t>23:24</t>
  </si>
  <si>
    <t>35:34</t>
  </si>
  <si>
    <t>29:26</t>
  </si>
  <si>
    <t>32:15</t>
  </si>
  <si>
    <t>38:17</t>
  </si>
  <si>
    <t>31:59</t>
  </si>
  <si>
    <t>28:09</t>
  </si>
  <si>
    <t>35:40</t>
  </si>
  <si>
    <t>26:57</t>
  </si>
  <si>
    <t>34</t>
  </si>
  <si>
    <t>29</t>
  </si>
  <si>
    <t>41</t>
  </si>
  <si>
    <t>26</t>
  </si>
  <si>
    <t>08:34</t>
  </si>
  <si>
    <t>10:15</t>
  </si>
  <si>
    <t>03:30</t>
  </si>
  <si>
    <t>01:30</t>
  </si>
  <si>
    <t>6:45</t>
  </si>
  <si>
    <t>6:15</t>
  </si>
  <si>
    <t>16:39</t>
  </si>
  <si>
    <t>44:04</t>
  </si>
  <si>
    <t>31:56</t>
  </si>
  <si>
    <t>37:10</t>
  </si>
  <si>
    <t>48:32</t>
  </si>
  <si>
    <t>25:44</t>
  </si>
  <si>
    <t>31:39</t>
  </si>
  <si>
    <t>30:42</t>
  </si>
  <si>
    <t>9</t>
  </si>
  <si>
    <t>2-3-1
2-3-2</t>
  </si>
  <si>
    <t>2-4-1
2-4-2</t>
  </si>
  <si>
    <t>2-6-1
2-6-2</t>
  </si>
  <si>
    <t>2-8-1
2-8-2</t>
  </si>
  <si>
    <t>2-13-1
2-13-2</t>
  </si>
  <si>
    <t>2-14-1
2-14-2</t>
  </si>
  <si>
    <t>2-14-3
2-14-4</t>
  </si>
  <si>
    <t>2-14-5
2-14-6</t>
  </si>
  <si>
    <t>2-15-3
2-15-4</t>
  </si>
  <si>
    <t>2-18-1
2-18-2</t>
  </si>
  <si>
    <t>04:49</t>
  </si>
  <si>
    <t>04:20</t>
  </si>
  <si>
    <t>03:47</t>
  </si>
  <si>
    <t>02:46</t>
  </si>
  <si>
    <t>03:20</t>
  </si>
  <si>
    <t>04:23</t>
  </si>
  <si>
    <t>05:10</t>
  </si>
  <si>
    <t>05:36</t>
  </si>
  <si>
    <t>06:27</t>
  </si>
  <si>
    <t>01:38</t>
  </si>
  <si>
    <t>04:10</t>
  </si>
  <si>
    <t>05:11</t>
  </si>
  <si>
    <t>03:40</t>
  </si>
  <si>
    <t>05:40</t>
  </si>
  <si>
    <t>011</t>
  </si>
  <si>
    <t>05:32</t>
  </si>
  <si>
    <t>03:31</t>
  </si>
  <si>
    <t>02:07</t>
  </si>
  <si>
    <t>03:25</t>
  </si>
  <si>
    <t>05:51</t>
  </si>
  <si>
    <t>05:23</t>
  </si>
  <si>
    <t>13</t>
  </si>
  <si>
    <t>05:05</t>
  </si>
  <si>
    <t>07:21</t>
  </si>
  <si>
    <t>04:41</t>
  </si>
  <si>
    <t>03:14</t>
  </si>
  <si>
    <t>05:54</t>
  </si>
  <si>
    <t>05:59</t>
  </si>
  <si>
    <t>07:54</t>
  </si>
  <si>
    <t>08:52</t>
  </si>
  <si>
    <t>06:33</t>
  </si>
  <si>
    <t>09:59</t>
  </si>
  <si>
    <t>11:02</t>
  </si>
  <si>
    <t>02:26</t>
  </si>
  <si>
    <t>06:05</t>
  </si>
  <si>
    <t>19:29</t>
  </si>
  <si>
    <t>26:45</t>
  </si>
  <si>
    <t>32:26</t>
  </si>
  <si>
    <t>17:50</t>
  </si>
  <si>
    <t>13:35</t>
  </si>
  <si>
    <t>20:20</t>
  </si>
  <si>
    <t>21:55</t>
  </si>
  <si>
    <t>29:17</t>
  </si>
  <si>
    <t>22:56</t>
  </si>
  <si>
    <t>32</t>
  </si>
  <si>
    <t>19</t>
  </si>
  <si>
    <t>14</t>
  </si>
  <si>
    <t>13:29</t>
  </si>
  <si>
    <t>32:56</t>
  </si>
  <si>
    <t>13:05</t>
  </si>
  <si>
    <t>10:20</t>
  </si>
  <si>
    <t>23:50</t>
  </si>
  <si>
    <t>23:40</t>
  </si>
  <si>
    <t>31:45</t>
  </si>
  <si>
    <t>31:02</t>
  </si>
  <si>
    <t>23:26</t>
  </si>
  <si>
    <t>7</t>
  </si>
  <si>
    <t>Демьяненко Кирилл
Шипилин Андрей</t>
  </si>
  <si>
    <t>Кочиев Альберт
Кочерин Василий</t>
  </si>
  <si>
    <t>Раскин Егор
Раскин Василий</t>
  </si>
  <si>
    <t>Старцев Сергей
Герасимюк Иван</t>
  </si>
  <si>
    <t>11:15</t>
  </si>
  <si>
    <t>14:46</t>
  </si>
  <si>
    <t>27:42</t>
  </si>
  <si>
    <t>1н</t>
  </si>
  <si>
    <t>не стартовали</t>
  </si>
  <si>
    <t>ДДТ Калининского района - 1</t>
  </si>
  <si>
    <t>ДДТ Калининского района - 2</t>
  </si>
  <si>
    <t>ДДЮТ Выборгского района</t>
  </si>
  <si>
    <t xml:space="preserve">Результат </t>
  </si>
  <si>
    <t>пл. 148 км. Малые скалы</t>
  </si>
  <si>
    <t>Бадилов Стефан (2)
Григаш Никита (3)</t>
  </si>
  <si>
    <t>Котов Василий (2ю)
Ибрагимов Сергей (б/р)</t>
  </si>
  <si>
    <t>Селиванов Андрей (1ю)
Титов Денис (1ю)</t>
  </si>
  <si>
    <t>Яскевич Пётр (1ю)
Иванов Максим(2ю)</t>
  </si>
  <si>
    <t>Ловец Алексей (1ю)
Крупский Даниил (1ю)</t>
  </si>
  <si>
    <t>Тышкевич Михаил (2ю)
Власов Сергей (1ю)</t>
  </si>
  <si>
    <t>Сокольский Григорий (3)
Баронин Михаил (3)</t>
  </si>
  <si>
    <t>Горев Дмитрий (б/р)
Горев Даниил (б/р)</t>
  </si>
  <si>
    <t>Сергеев Богдан (2ю)
Макаров Максим (3ю)</t>
  </si>
  <si>
    <t>Симонов Артур (3)
Абрамчук Михаил (б/р)</t>
  </si>
  <si>
    <t>Маклюсова Юлия (3)
Колесова Юлия (3)</t>
  </si>
  <si>
    <t>Улизкина Ольга (2ю)
Новиков Пётр (2ю)</t>
  </si>
  <si>
    <t>Ганин Александр (3)
Герман Анна (3)</t>
  </si>
  <si>
    <t>Шарафулина Вероника (б/р) 
Бороцкий Иван (1ю)</t>
  </si>
  <si>
    <t>Поплаухина Вероника (б/р)
Чередова Анна (3)</t>
  </si>
  <si>
    <t>Полякова Наташа (3)
Липартова Екатерина (3)</t>
  </si>
  <si>
    <t>Берман Ксения (3)
Погосов Георгий (б/р)</t>
  </si>
  <si>
    <t>Сероштан Александра (3ю)
Подосёнова Алиса (2ю)</t>
  </si>
  <si>
    <t>Васильева Анастасия (б/р)
Коченова Татьяна (б/р)</t>
  </si>
  <si>
    <t>Вохмин Александр (1)
Бобков Андрей (КМС)</t>
  </si>
  <si>
    <t>Колотий Александр (3)
Стребков Алексей (3)</t>
  </si>
  <si>
    <t>Семенихин Константин (1)
Лотонин Алексей (1)</t>
  </si>
  <si>
    <t>Берлизов Алексей (1)
Маньков Михаил (1)</t>
  </si>
  <si>
    <t>Шеренко Кирилл (2)
Кузнецов Дмитрий (1)</t>
  </si>
  <si>
    <t>Уханев Александр (б/р)
Анакин Илья (б/р)</t>
  </si>
  <si>
    <t>Милов Константин (2)
Милов Степан (2)</t>
  </si>
  <si>
    <t>Нефедов Иван (3)
Журавлёв Александр (3)</t>
  </si>
  <si>
    <t>3-20-3
3-20-4</t>
  </si>
  <si>
    <t>Пономарев Григорий (б/р)
Осинев Александр (б/р)</t>
  </si>
  <si>
    <t>Пешехонова Анастасия (1)
Цветков Николай (1)</t>
  </si>
  <si>
    <t>Иванченко Мария (1)
Хрусталёв Григорий (1)</t>
  </si>
  <si>
    <t>Андреев Андрей (1)
Кечик Наталья (1)</t>
  </si>
  <si>
    <t>Солдатенкова Анастасия (1)
Токарев Александр (1)</t>
  </si>
  <si>
    <t>Резников Иван (2)
Агуреева Ангелина (2)</t>
  </si>
  <si>
    <t>Алтыбаев Максим (2)
Хамцова Анастасия (3)</t>
  </si>
  <si>
    <t>Филлипов Илья (2)
Подшивалина Дарья (3)</t>
  </si>
  <si>
    <t>Краснослова Алёна (3)
Дергачева Ксения (3)</t>
  </si>
  <si>
    <t>Шаура Лада (б/р)
Нерадовский Александр (б/р)</t>
  </si>
  <si>
    <t>Семенова Ольга (2)
Кудрявцева Агата (3)</t>
  </si>
  <si>
    <t>Дербичев Денис (1)
Рыльков Евгений (1)</t>
  </si>
  <si>
    <t>% от победителя</t>
  </si>
  <si>
    <t>Выполненный разряд</t>
  </si>
  <si>
    <t xml:space="preserve">Класс дистанции </t>
  </si>
  <si>
    <t>II</t>
  </si>
  <si>
    <t>II спортивный разряд</t>
  </si>
  <si>
    <t>III спортивный разряд</t>
  </si>
  <si>
    <t>III</t>
  </si>
  <si>
    <t>I спортивный разряд</t>
  </si>
  <si>
    <t>Выполненый разряд</t>
  </si>
  <si>
    <t>2 юношеский разряд</t>
  </si>
  <si>
    <t>2ю</t>
  </si>
  <si>
    <t>Штутина М.В., СС1К, СПб</t>
  </si>
  <si>
    <t>СПб</t>
  </si>
  <si>
    <t xml:space="preserve">Главный секретарь </t>
  </si>
  <si>
    <t>Базалеев Дмитрий (3)
Николаева Лада (3)</t>
  </si>
  <si>
    <t xml:space="preserve">Територия </t>
  </si>
  <si>
    <t>СПб, Приморский район</t>
  </si>
  <si>
    <t>ГОУ "Балтийский берег" СЮТур</t>
  </si>
  <si>
    <t>ГОУ дОД ДДТ Приморского района СКИФ - 3</t>
  </si>
  <si>
    <t>ГОУ ДОД ДДТ Приморского района СКИФ - 2</t>
  </si>
  <si>
    <t>ГОУ ДОД ДДТ Приморского района СКИФ - 4</t>
  </si>
  <si>
    <t>СПб, Колпинский район</t>
  </si>
  <si>
    <t>ГОУ СОШ №456</t>
  </si>
  <si>
    <t>СПб, Калининский район</t>
  </si>
  <si>
    <t>ДДТ Калининского района</t>
  </si>
  <si>
    <t>СПб, Красносельский район</t>
  </si>
  <si>
    <t>ГОУ СОШ №285</t>
  </si>
  <si>
    <t>СПб, Фрунзенский район</t>
  </si>
  <si>
    <t>ДДЮТ Фрунзенского района</t>
  </si>
  <si>
    <t>Квалификационный ранг участников              21,8</t>
  </si>
  <si>
    <t>пл. 148 км, Малые скалы</t>
  </si>
  <si>
    <t>Комитет по физической культуре и спорту Санкт-Петербурга</t>
  </si>
  <si>
    <t>Комитет по образованию Санкт-Петербурга</t>
  </si>
  <si>
    <t>ГОУ  "Балтийский берег"</t>
  </si>
  <si>
    <t>Группа дисциплин дистанция-горные-связки</t>
  </si>
  <si>
    <t>Юноши</t>
  </si>
  <si>
    <t>Территория</t>
  </si>
  <si>
    <t>СПб, Петродворцовый район</t>
  </si>
  <si>
    <t>ЦДДТ "Город мастеров"</t>
  </si>
  <si>
    <t>ДДТ Приморского района СКИФ-3</t>
  </si>
  <si>
    <t>ГОУ СОШ №312</t>
  </si>
  <si>
    <t>ЛО, Всеволожский район</t>
  </si>
  <si>
    <t>ЛО, Всеволожский район, пос. Щеглово</t>
  </si>
  <si>
    <t>ДДЮТ Всеволожского района</t>
  </si>
  <si>
    <t>Штрафные
 баллы</t>
  </si>
  <si>
    <t>Штрафное 
время</t>
  </si>
  <si>
    <t>Юноши/девушки</t>
  </si>
  <si>
    <t xml:space="preserve">Открытое первенство Санкт-Петербурга по спортивному туризму </t>
  </si>
  <si>
    <t>Квалификационный ранг участников         17,2</t>
  </si>
  <si>
    <t>СДЮСШОР №2</t>
  </si>
  <si>
    <t>СПб, Выборгский район</t>
  </si>
  <si>
    <t>ДДТ, Красносельского района</t>
  </si>
  <si>
    <t>ДДЮТ Всеволожского района, Дубровка - 2</t>
  </si>
  <si>
    <t xml:space="preserve">СПб, Приморского района </t>
  </si>
  <si>
    <t>ДДЮТ Приморского района</t>
  </si>
  <si>
    <t>СПб, Колпинского района</t>
  </si>
  <si>
    <t>ГОУ СОШ №456 Колпинского района</t>
  </si>
  <si>
    <t>СПб, Невский район</t>
  </si>
  <si>
    <t>ГОУ СОШ №339 Невского района - 1</t>
  </si>
  <si>
    <t>ДДЮТ Всеволожского района, Дубровка - 1</t>
  </si>
  <si>
    <t>ГОЙ "Балтийский берег" СЮТур</t>
  </si>
  <si>
    <t>Квалификационный ранг участников      190</t>
  </si>
  <si>
    <t>Юниоры</t>
  </si>
  <si>
    <t>ДДТ Красносельского района</t>
  </si>
  <si>
    <t>ГОУ СПб ГДТЮ СДЮСШОР №2</t>
  </si>
  <si>
    <t xml:space="preserve"> СПб, Красносельский район</t>
  </si>
  <si>
    <t>ГОУ СОШ №339 Невского района - 2</t>
  </si>
  <si>
    <t>Квалификационный ранг участников             176</t>
  </si>
  <si>
    <t>Юниоры/юниорки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</si>
</sst>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h:mm;@"/>
    <numFmt numFmtId="182" formatCode="00000\-0000"/>
    <numFmt numFmtId="183" formatCode="mm:ss.0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h]:mm:ss;@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45" fontId="0" fillId="0" borderId="11" xfId="0" applyNumberFormat="1" applyBorder="1" applyAlignment="1">
      <alignment horizontal="center" vertical="center"/>
    </xf>
    <xf numFmtId="45" fontId="0" fillId="0" borderId="12" xfId="0" applyNumberFormat="1" applyBorder="1" applyAlignment="1">
      <alignment horizontal="center" vertical="center"/>
    </xf>
    <xf numFmtId="45" fontId="0" fillId="0" borderId="13" xfId="0" applyNumberForma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4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5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181" fontId="21" fillId="0" borderId="0" xfId="0" applyNumberFormat="1" applyFont="1" applyBorder="1" applyAlignment="1">
      <alignment horizontal="center" vertical="center" wrapText="1"/>
    </xf>
    <xf numFmtId="45" fontId="21" fillId="0" borderId="0" xfId="0" applyNumberFormat="1" applyFont="1" applyBorder="1" applyAlignment="1">
      <alignment horizontal="center" vertical="center" wrapText="1"/>
    </xf>
    <xf numFmtId="45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81" fontId="22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5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45" fontId="22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Alignment="1">
      <alignment wrapText="1"/>
    </xf>
    <xf numFmtId="10" fontId="22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5" fontId="22" fillId="0" borderId="1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49" fontId="22" fillId="0" borderId="0" xfId="0" applyNumberFormat="1" applyFont="1" applyFill="1" applyAlignment="1">
      <alignment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5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/>
    </xf>
    <xf numFmtId="18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5" fontId="2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vertical="center" wrapText="1"/>
    </xf>
    <xf numFmtId="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9" fontId="2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9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9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9" fontId="21" fillId="0" borderId="0" xfId="0" applyNumberFormat="1" applyFont="1" applyAlignment="1">
      <alignment horizontal="center"/>
    </xf>
    <xf numFmtId="181" fontId="21" fillId="0" borderId="0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5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9" fontId="22" fillId="0" borderId="0" xfId="0" applyNumberFormat="1" applyFont="1" applyFill="1" applyAlignment="1">
      <alignment horizontal="center"/>
    </xf>
    <xf numFmtId="9" fontId="2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9" fontId="25" fillId="0" borderId="0" xfId="0" applyNumberFormat="1" applyFont="1" applyFill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45" fontId="24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45" fontId="21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5" fontId="24" fillId="0" borderId="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181" fontId="22" fillId="0" borderId="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F49"/>
  <sheetViews>
    <sheetView zoomScale="75" zoomScaleNormal="75" zoomScalePageLayoutView="0" workbookViewId="0" topLeftCell="G4">
      <selection activeCell="E4" sqref="E1:U16384"/>
    </sheetView>
  </sheetViews>
  <sheetFormatPr defaultColWidth="9.140625" defaultRowHeight="12.75"/>
  <cols>
    <col min="1" max="1" width="4.140625" style="54" customWidth="1"/>
    <col min="2" max="2" width="8.8515625" style="54" customWidth="1"/>
    <col min="3" max="5" width="18.00390625" style="54" customWidth="1"/>
    <col min="6" max="6" width="11.57421875" style="54" customWidth="1"/>
    <col min="7" max="20" width="8.8515625" style="54" customWidth="1"/>
    <col min="21" max="21" width="7.57421875" style="54" customWidth="1"/>
    <col min="22" max="22" width="10.00390625" style="54" customWidth="1"/>
    <col min="23" max="16384" width="8.8515625" style="54" customWidth="1"/>
  </cols>
  <sheetData>
    <row r="1" spans="5:29" ht="12.75">
      <c r="E1" s="54" t="s">
        <v>481</v>
      </c>
      <c r="AC1" s="54" t="s">
        <v>13</v>
      </c>
    </row>
    <row r="2" spans="5:29" ht="12.75">
      <c r="E2" s="54" t="s">
        <v>482</v>
      </c>
      <c r="AC2" s="54" t="s">
        <v>14</v>
      </c>
    </row>
    <row r="3" ht="12.75">
      <c r="E3" s="54" t="s">
        <v>483</v>
      </c>
    </row>
    <row r="4" spans="5:29" ht="15.75">
      <c r="E4" s="107"/>
      <c r="AC4" s="54" t="s">
        <v>15</v>
      </c>
    </row>
    <row r="5" ht="15.75">
      <c r="E5" s="107"/>
    </row>
    <row r="6" ht="15.75">
      <c r="E6" s="107"/>
    </row>
    <row r="7" ht="15.75">
      <c r="E7" s="107" t="s">
        <v>497</v>
      </c>
    </row>
    <row r="8" ht="15.75">
      <c r="E8" s="107" t="s">
        <v>484</v>
      </c>
    </row>
    <row r="9" ht="15.75">
      <c r="E9" s="107"/>
    </row>
    <row r="10" ht="15.75">
      <c r="E10" s="107" t="s">
        <v>485</v>
      </c>
    </row>
    <row r="13" spans="2:29" ht="12.75">
      <c r="B13" s="54" t="s">
        <v>28</v>
      </c>
      <c r="AA13" s="54" t="s">
        <v>35</v>
      </c>
      <c r="AB13" s="106" t="s">
        <v>480</v>
      </c>
      <c r="AC13" s="106"/>
    </row>
    <row r="14" spans="1:30" s="82" customFormat="1" ht="12.75">
      <c r="A14" s="141" t="s">
        <v>41</v>
      </c>
      <c r="B14" s="141" t="s">
        <v>9</v>
      </c>
      <c r="C14" s="141" t="s">
        <v>1</v>
      </c>
      <c r="D14" s="143" t="s">
        <v>465</v>
      </c>
      <c r="E14" s="143" t="s">
        <v>27</v>
      </c>
      <c r="F14" s="141" t="s">
        <v>29</v>
      </c>
      <c r="G14" s="141"/>
      <c r="H14" s="141"/>
      <c r="I14" s="146" t="s">
        <v>30</v>
      </c>
      <c r="J14" s="147"/>
      <c r="K14" s="147"/>
      <c r="L14" s="141" t="s">
        <v>31</v>
      </c>
      <c r="M14" s="141"/>
      <c r="N14" s="141"/>
      <c r="O14" s="141" t="s">
        <v>33</v>
      </c>
      <c r="P14" s="141"/>
      <c r="Q14" s="141"/>
      <c r="R14" s="141" t="s">
        <v>43</v>
      </c>
      <c r="S14" s="141"/>
      <c r="T14" s="141"/>
      <c r="U14" s="141" t="s">
        <v>2</v>
      </c>
      <c r="V14" s="145" t="s">
        <v>3</v>
      </c>
      <c r="W14" s="141" t="s">
        <v>8</v>
      </c>
      <c r="X14" s="145" t="s">
        <v>4</v>
      </c>
      <c r="Y14" s="143" t="s">
        <v>39</v>
      </c>
      <c r="Z14" s="139" t="s">
        <v>40</v>
      </c>
      <c r="AA14" s="141" t="s">
        <v>408</v>
      </c>
      <c r="AB14" s="141" t="s">
        <v>5</v>
      </c>
      <c r="AC14" s="141" t="s">
        <v>450</v>
      </c>
      <c r="AD14" s="141" t="s">
        <v>451</v>
      </c>
    </row>
    <row r="15" spans="1:30" s="82" customFormat="1" ht="12.75">
      <c r="A15" s="141"/>
      <c r="B15" s="143"/>
      <c r="C15" s="143"/>
      <c r="D15" s="144"/>
      <c r="E15" s="144"/>
      <c r="F15" s="81" t="s">
        <v>6</v>
      </c>
      <c r="G15" s="81" t="s">
        <v>7</v>
      </c>
      <c r="H15" s="82" t="s">
        <v>38</v>
      </c>
      <c r="I15" s="81" t="s">
        <v>6</v>
      </c>
      <c r="J15" s="81" t="s">
        <v>7</v>
      </c>
      <c r="K15" s="82" t="s">
        <v>38</v>
      </c>
      <c r="L15" s="81" t="s">
        <v>6</v>
      </c>
      <c r="M15" s="81" t="s">
        <v>7</v>
      </c>
      <c r="N15" s="82" t="s">
        <v>38</v>
      </c>
      <c r="O15" s="81" t="s">
        <v>6</v>
      </c>
      <c r="P15" s="81" t="s">
        <v>7</v>
      </c>
      <c r="Q15" s="82" t="s">
        <v>38</v>
      </c>
      <c r="R15" s="81" t="s">
        <v>6</v>
      </c>
      <c r="S15" s="65" t="s">
        <v>7</v>
      </c>
      <c r="T15" s="82" t="s">
        <v>38</v>
      </c>
      <c r="U15" s="141"/>
      <c r="V15" s="145"/>
      <c r="W15" s="141"/>
      <c r="X15" s="145"/>
      <c r="Y15" s="144"/>
      <c r="Z15" s="140"/>
      <c r="AA15" s="141"/>
      <c r="AB15" s="141"/>
      <c r="AC15" s="141"/>
      <c r="AD15" s="141"/>
    </row>
    <row r="16" spans="1:30" s="82" customFormat="1" ht="38.25">
      <c r="A16" s="65">
        <v>1</v>
      </c>
      <c r="B16" s="65" t="s">
        <v>333</v>
      </c>
      <c r="C16" s="83" t="s">
        <v>410</v>
      </c>
      <c r="D16" s="83" t="s">
        <v>466</v>
      </c>
      <c r="E16" s="83" t="s">
        <v>470</v>
      </c>
      <c r="F16" s="83" t="s">
        <v>342</v>
      </c>
      <c r="G16" s="83" t="s">
        <v>57</v>
      </c>
      <c r="H16" s="83" t="s">
        <v>62</v>
      </c>
      <c r="I16" s="83" t="s">
        <v>348</v>
      </c>
      <c r="J16" s="83" t="s">
        <v>57</v>
      </c>
      <c r="K16" s="83" t="s">
        <v>57</v>
      </c>
      <c r="L16" s="83" t="s">
        <v>355</v>
      </c>
      <c r="M16" s="83" t="s">
        <v>57</v>
      </c>
      <c r="N16" s="83" t="s">
        <v>62</v>
      </c>
      <c r="O16" s="83" t="s">
        <v>364</v>
      </c>
      <c r="P16" s="83" t="s">
        <v>57</v>
      </c>
      <c r="Q16" s="83" t="s">
        <v>62</v>
      </c>
      <c r="R16" s="83" t="s">
        <v>372</v>
      </c>
      <c r="S16" s="83" t="s">
        <v>59</v>
      </c>
      <c r="T16" s="83" t="s">
        <v>57</v>
      </c>
      <c r="U16" s="83"/>
      <c r="V16" s="84" t="s">
        <v>378</v>
      </c>
      <c r="W16" s="83" t="s">
        <v>59</v>
      </c>
      <c r="X16" s="84"/>
      <c r="Y16" s="83" t="s">
        <v>151</v>
      </c>
      <c r="Z16" s="84" t="s">
        <v>147</v>
      </c>
      <c r="AA16" s="83" t="s">
        <v>389</v>
      </c>
      <c r="AB16" s="83" t="s">
        <v>101</v>
      </c>
      <c r="AC16" s="85">
        <f>AA16/AA$16</f>
        <v>1</v>
      </c>
      <c r="AD16" s="65">
        <v>2</v>
      </c>
    </row>
    <row r="17" spans="1:32" s="82" customFormat="1" ht="38.25">
      <c r="A17" s="65">
        <v>2</v>
      </c>
      <c r="B17" s="65" t="s">
        <v>329</v>
      </c>
      <c r="C17" s="83" t="s">
        <v>411</v>
      </c>
      <c r="D17" s="83" t="s">
        <v>462</v>
      </c>
      <c r="E17" s="83" t="s">
        <v>467</v>
      </c>
      <c r="F17" s="83" t="s">
        <v>339</v>
      </c>
      <c r="G17" s="83" t="s">
        <v>57</v>
      </c>
      <c r="H17" s="83" t="s">
        <v>62</v>
      </c>
      <c r="I17" s="83" t="s">
        <v>346</v>
      </c>
      <c r="J17" s="83" t="s">
        <v>57</v>
      </c>
      <c r="K17" s="83" t="s">
        <v>62</v>
      </c>
      <c r="L17" s="83" t="s">
        <v>185</v>
      </c>
      <c r="M17" s="83" t="s">
        <v>57</v>
      </c>
      <c r="N17" s="83" t="s">
        <v>62</v>
      </c>
      <c r="O17" s="83" t="s">
        <v>361</v>
      </c>
      <c r="P17" s="83" t="s">
        <v>57</v>
      </c>
      <c r="Q17" s="83" t="s">
        <v>62</v>
      </c>
      <c r="R17" s="83" t="s">
        <v>370</v>
      </c>
      <c r="S17" s="83" t="s">
        <v>62</v>
      </c>
      <c r="T17" s="83" t="s">
        <v>62</v>
      </c>
      <c r="U17" s="83"/>
      <c r="V17" s="84" t="s">
        <v>374</v>
      </c>
      <c r="W17" s="83" t="s">
        <v>62</v>
      </c>
      <c r="X17" s="84"/>
      <c r="Y17" s="83" t="s">
        <v>140</v>
      </c>
      <c r="Z17" s="84" t="s">
        <v>201</v>
      </c>
      <c r="AA17" s="83" t="s">
        <v>386</v>
      </c>
      <c r="AB17" s="83" t="s">
        <v>223</v>
      </c>
      <c r="AC17" s="85">
        <f aca="true" t="shared" si="0" ref="AC17:AC25">AA17/AA$16</f>
        <v>1.3048387096774192</v>
      </c>
      <c r="AD17" s="86">
        <v>3</v>
      </c>
      <c r="AE17" s="87"/>
      <c r="AF17" s="87"/>
    </row>
    <row r="18" spans="1:32" s="82" customFormat="1" ht="38.25">
      <c r="A18" s="65">
        <v>3</v>
      </c>
      <c r="B18" s="65" t="s">
        <v>335</v>
      </c>
      <c r="C18" s="83" t="s">
        <v>412</v>
      </c>
      <c r="D18" s="83" t="s">
        <v>466</v>
      </c>
      <c r="E18" s="83" t="s">
        <v>469</v>
      </c>
      <c r="F18" s="83" t="s">
        <v>343</v>
      </c>
      <c r="G18" s="83" t="s">
        <v>222</v>
      </c>
      <c r="H18" s="83" t="s">
        <v>57</v>
      </c>
      <c r="I18" s="83" t="s">
        <v>116</v>
      </c>
      <c r="J18" s="83" t="s">
        <v>62</v>
      </c>
      <c r="K18" s="83" t="s">
        <v>62</v>
      </c>
      <c r="L18" s="83" t="s">
        <v>357</v>
      </c>
      <c r="M18" s="83" t="s">
        <v>57</v>
      </c>
      <c r="N18" s="83" t="s">
        <v>57</v>
      </c>
      <c r="O18" s="83" t="s">
        <v>366</v>
      </c>
      <c r="P18" s="83" t="s">
        <v>59</v>
      </c>
      <c r="Q18" s="83" t="s">
        <v>62</v>
      </c>
      <c r="R18" s="83" t="s">
        <v>220</v>
      </c>
      <c r="S18" s="83" t="s">
        <v>57</v>
      </c>
      <c r="T18" s="83" t="s">
        <v>57</v>
      </c>
      <c r="U18" s="83"/>
      <c r="V18" s="84" t="s">
        <v>380</v>
      </c>
      <c r="W18" s="83" t="s">
        <v>384</v>
      </c>
      <c r="X18" s="84" t="s">
        <v>145</v>
      </c>
      <c r="Y18" s="83" t="s">
        <v>61</v>
      </c>
      <c r="Z18" s="84"/>
      <c r="AA18" s="83" t="s">
        <v>391</v>
      </c>
      <c r="AB18" s="83" t="s">
        <v>58</v>
      </c>
      <c r="AC18" s="85">
        <f t="shared" si="0"/>
        <v>2.2903225806451615</v>
      </c>
      <c r="AD18" s="83"/>
      <c r="AE18" s="87"/>
      <c r="AF18" s="87"/>
    </row>
    <row r="19" spans="1:32" s="82" customFormat="1" ht="38.25">
      <c r="A19" s="65">
        <v>4</v>
      </c>
      <c r="B19" s="65" t="s">
        <v>334</v>
      </c>
      <c r="C19" s="83" t="s">
        <v>413</v>
      </c>
      <c r="D19" s="83" t="s">
        <v>466</v>
      </c>
      <c r="E19" s="83" t="s">
        <v>469</v>
      </c>
      <c r="F19" s="83" t="s">
        <v>343</v>
      </c>
      <c r="G19" s="83" t="s">
        <v>58</v>
      </c>
      <c r="H19" s="83" t="s">
        <v>57</v>
      </c>
      <c r="I19" s="83" t="s">
        <v>349</v>
      </c>
      <c r="J19" s="83" t="s">
        <v>62</v>
      </c>
      <c r="K19" s="83" t="s">
        <v>62</v>
      </c>
      <c r="L19" s="83" t="s">
        <v>356</v>
      </c>
      <c r="M19" s="83" t="s">
        <v>90</v>
      </c>
      <c r="N19" s="83" t="s">
        <v>57</v>
      </c>
      <c r="O19" s="83" t="s">
        <v>365</v>
      </c>
      <c r="P19" s="83" t="s">
        <v>58</v>
      </c>
      <c r="Q19" s="83" t="s">
        <v>62</v>
      </c>
      <c r="R19" s="83" t="s">
        <v>339</v>
      </c>
      <c r="S19" s="83" t="s">
        <v>59</v>
      </c>
      <c r="T19" s="83" t="s">
        <v>57</v>
      </c>
      <c r="U19" s="83"/>
      <c r="V19" s="84" t="s">
        <v>379</v>
      </c>
      <c r="W19" s="83" t="s">
        <v>313</v>
      </c>
      <c r="X19" s="84" t="s">
        <v>316</v>
      </c>
      <c r="Y19" s="83" t="s">
        <v>61</v>
      </c>
      <c r="Z19" s="84"/>
      <c r="AA19" s="83" t="s">
        <v>390</v>
      </c>
      <c r="AB19" s="83" t="s">
        <v>224</v>
      </c>
      <c r="AC19" s="85">
        <f t="shared" si="0"/>
        <v>2.3064516129032255</v>
      </c>
      <c r="AD19" s="83"/>
      <c r="AE19" s="87"/>
      <c r="AF19" s="87"/>
    </row>
    <row r="20" spans="1:32" s="82" customFormat="1" ht="38.25">
      <c r="A20" s="65">
        <v>5</v>
      </c>
      <c r="B20" s="65" t="s">
        <v>337</v>
      </c>
      <c r="C20" s="83" t="s">
        <v>414</v>
      </c>
      <c r="D20" s="83" t="s">
        <v>466</v>
      </c>
      <c r="E20" s="83" t="s">
        <v>468</v>
      </c>
      <c r="F20" s="83" t="s">
        <v>76</v>
      </c>
      <c r="G20" s="83" t="s">
        <v>57</v>
      </c>
      <c r="H20" s="83" t="s">
        <v>57</v>
      </c>
      <c r="I20" s="83" t="s">
        <v>351</v>
      </c>
      <c r="J20" s="83" t="s">
        <v>62</v>
      </c>
      <c r="K20" s="83" t="s">
        <v>62</v>
      </c>
      <c r="L20" s="83" t="s">
        <v>358</v>
      </c>
      <c r="M20" s="83" t="s">
        <v>360</v>
      </c>
      <c r="N20" s="83" t="s">
        <v>57</v>
      </c>
      <c r="O20" s="83" t="s">
        <v>368</v>
      </c>
      <c r="P20" s="83" t="s">
        <v>57</v>
      </c>
      <c r="Q20" s="83" t="s">
        <v>62</v>
      </c>
      <c r="R20" s="83" t="s">
        <v>373</v>
      </c>
      <c r="S20" s="83" t="s">
        <v>57</v>
      </c>
      <c r="T20" s="83" t="s">
        <v>57</v>
      </c>
      <c r="U20" s="83"/>
      <c r="V20" s="84" t="s">
        <v>381</v>
      </c>
      <c r="W20" s="83" t="s">
        <v>384</v>
      </c>
      <c r="X20" s="84" t="s">
        <v>145</v>
      </c>
      <c r="Y20" s="83" t="s">
        <v>61</v>
      </c>
      <c r="Z20" s="84"/>
      <c r="AA20" s="83" t="s">
        <v>393</v>
      </c>
      <c r="AB20" s="83" t="s">
        <v>59</v>
      </c>
      <c r="AC20" s="85">
        <f t="shared" si="0"/>
        <v>3.003225806451613</v>
      </c>
      <c r="AD20" s="83"/>
      <c r="AE20" s="87"/>
      <c r="AF20" s="87"/>
    </row>
    <row r="21" spans="1:32" s="82" customFormat="1" ht="38.25">
      <c r="A21" s="65">
        <v>6</v>
      </c>
      <c r="B21" s="65" t="s">
        <v>336</v>
      </c>
      <c r="C21" s="83" t="s">
        <v>415</v>
      </c>
      <c r="D21" s="83" t="s">
        <v>466</v>
      </c>
      <c r="E21" s="83" t="s">
        <v>469</v>
      </c>
      <c r="F21" s="83" t="s">
        <v>344</v>
      </c>
      <c r="G21" s="83" t="s">
        <v>57</v>
      </c>
      <c r="H21" s="83" t="s">
        <v>57</v>
      </c>
      <c r="I21" s="83" t="s">
        <v>350</v>
      </c>
      <c r="J21" s="83" t="s">
        <v>62</v>
      </c>
      <c r="K21" s="83" t="s">
        <v>57</v>
      </c>
      <c r="L21" s="83" t="s">
        <v>247</v>
      </c>
      <c r="M21" s="83" t="s">
        <v>200</v>
      </c>
      <c r="N21" s="83" t="s">
        <v>57</v>
      </c>
      <c r="O21" s="83" t="s">
        <v>367</v>
      </c>
      <c r="P21" s="83" t="s">
        <v>57</v>
      </c>
      <c r="Q21" s="83" t="s">
        <v>62</v>
      </c>
      <c r="R21" s="83" t="s">
        <v>210</v>
      </c>
      <c r="S21" s="83" t="s">
        <v>57</v>
      </c>
      <c r="T21" s="83" t="s">
        <v>57</v>
      </c>
      <c r="U21" s="83"/>
      <c r="V21" s="84" t="s">
        <v>130</v>
      </c>
      <c r="W21" s="83" t="s">
        <v>313</v>
      </c>
      <c r="X21" s="84" t="s">
        <v>316</v>
      </c>
      <c r="Y21" s="83" t="s">
        <v>61</v>
      </c>
      <c r="Z21" s="84"/>
      <c r="AA21" s="83" t="s">
        <v>392</v>
      </c>
      <c r="AB21" s="83" t="s">
        <v>62</v>
      </c>
      <c r="AC21" s="85">
        <f t="shared" si="0"/>
        <v>3.0725806451612905</v>
      </c>
      <c r="AD21" s="83"/>
      <c r="AE21" s="87"/>
      <c r="AF21" s="87"/>
    </row>
    <row r="22" spans="1:32" s="82" customFormat="1" ht="38.25">
      <c r="A22" s="65">
        <v>7</v>
      </c>
      <c r="B22" s="65" t="s">
        <v>331</v>
      </c>
      <c r="C22" s="83" t="s">
        <v>416</v>
      </c>
      <c r="D22" s="83" t="s">
        <v>471</v>
      </c>
      <c r="E22" s="83" t="s">
        <v>472</v>
      </c>
      <c r="F22" s="83" t="s">
        <v>340</v>
      </c>
      <c r="G22" s="83" t="s">
        <v>58</v>
      </c>
      <c r="H22" s="83" t="s">
        <v>62</v>
      </c>
      <c r="I22" s="83" t="s">
        <v>186</v>
      </c>
      <c r="J22" s="83" t="s">
        <v>353</v>
      </c>
      <c r="K22" s="83" t="s">
        <v>62</v>
      </c>
      <c r="L22" s="83" t="s">
        <v>100</v>
      </c>
      <c r="M22" s="83" t="s">
        <v>90</v>
      </c>
      <c r="N22" s="83" t="s">
        <v>62</v>
      </c>
      <c r="O22" s="83" t="s">
        <v>363</v>
      </c>
      <c r="P22" s="83" t="s">
        <v>57</v>
      </c>
      <c r="Q22" s="83" t="s">
        <v>62</v>
      </c>
      <c r="R22" s="83" t="s">
        <v>371</v>
      </c>
      <c r="S22" s="83" t="s">
        <v>222</v>
      </c>
      <c r="T22" s="83" t="s">
        <v>62</v>
      </c>
      <c r="U22" s="83"/>
      <c r="V22" s="84" t="s">
        <v>376</v>
      </c>
      <c r="W22" s="83" t="s">
        <v>383</v>
      </c>
      <c r="X22" s="84" t="s">
        <v>240</v>
      </c>
      <c r="Y22" s="83" t="s">
        <v>140</v>
      </c>
      <c r="Z22" s="84"/>
      <c r="AA22" s="83" t="s">
        <v>387</v>
      </c>
      <c r="AB22" s="83" t="s">
        <v>395</v>
      </c>
      <c r="AC22" s="85">
        <f t="shared" si="0"/>
        <v>3.187096774193548</v>
      </c>
      <c r="AD22" s="83"/>
      <c r="AE22" s="87"/>
      <c r="AF22" s="87"/>
    </row>
    <row r="23" spans="1:32" s="82" customFormat="1" ht="30" customHeight="1">
      <c r="A23" s="65">
        <v>8</v>
      </c>
      <c r="B23" s="65" t="s">
        <v>332</v>
      </c>
      <c r="C23" s="83" t="s">
        <v>417</v>
      </c>
      <c r="D23" s="83" t="s">
        <v>473</v>
      </c>
      <c r="E23" s="83" t="s">
        <v>474</v>
      </c>
      <c r="F23" s="83" t="s">
        <v>341</v>
      </c>
      <c r="G23" s="83" t="s">
        <v>57</v>
      </c>
      <c r="H23" s="83" t="s">
        <v>62</v>
      </c>
      <c r="I23" s="83" t="s">
        <v>66</v>
      </c>
      <c r="J23" s="83" t="s">
        <v>59</v>
      </c>
      <c r="K23" s="83" t="s">
        <v>62</v>
      </c>
      <c r="L23" s="83" t="s">
        <v>70</v>
      </c>
      <c r="M23" s="83" t="s">
        <v>57</v>
      </c>
      <c r="N23" s="83" t="s">
        <v>62</v>
      </c>
      <c r="O23" s="83" t="s">
        <v>279</v>
      </c>
      <c r="P23" s="83" t="s">
        <v>57</v>
      </c>
      <c r="Q23" s="83" t="s">
        <v>62</v>
      </c>
      <c r="R23" s="83" t="s">
        <v>63</v>
      </c>
      <c r="S23" s="83"/>
      <c r="T23" s="83"/>
      <c r="U23" s="83" t="s">
        <v>101</v>
      </c>
      <c r="V23" s="84" t="s">
        <v>377</v>
      </c>
      <c r="W23" s="83" t="s">
        <v>59</v>
      </c>
      <c r="X23" s="84"/>
      <c r="Y23" s="83" t="s">
        <v>245</v>
      </c>
      <c r="Z23" s="84" t="s">
        <v>282</v>
      </c>
      <c r="AA23" s="83" t="s">
        <v>388</v>
      </c>
      <c r="AB23" s="83" t="s">
        <v>222</v>
      </c>
      <c r="AC23" s="85">
        <f t="shared" si="0"/>
        <v>1.2661290322580645</v>
      </c>
      <c r="AD23" s="83"/>
      <c r="AE23" s="87"/>
      <c r="AF23" s="87"/>
    </row>
    <row r="24" spans="1:32" s="82" customFormat="1" ht="38.25">
      <c r="A24" s="65">
        <v>9</v>
      </c>
      <c r="B24" s="65" t="s">
        <v>338</v>
      </c>
      <c r="C24" s="83" t="s">
        <v>419</v>
      </c>
      <c r="D24" s="83" t="s">
        <v>475</v>
      </c>
      <c r="E24" s="83" t="s">
        <v>476</v>
      </c>
      <c r="F24" s="83" t="s">
        <v>345</v>
      </c>
      <c r="G24" s="83" t="s">
        <v>58</v>
      </c>
      <c r="H24" s="83" t="s">
        <v>57</v>
      </c>
      <c r="I24" s="83" t="s">
        <v>352</v>
      </c>
      <c r="J24" s="83" t="s">
        <v>59</v>
      </c>
      <c r="K24" s="83" t="s">
        <v>62</v>
      </c>
      <c r="L24" s="83" t="s">
        <v>359</v>
      </c>
      <c r="M24" s="83" t="s">
        <v>57</v>
      </c>
      <c r="N24" s="83" t="s">
        <v>57</v>
      </c>
      <c r="O24" s="83" t="s">
        <v>369</v>
      </c>
      <c r="P24" s="83" t="s">
        <v>59</v>
      </c>
      <c r="Q24" s="83" t="s">
        <v>62</v>
      </c>
      <c r="R24" s="83" t="s">
        <v>63</v>
      </c>
      <c r="S24" s="83"/>
      <c r="T24" s="83"/>
      <c r="U24" s="83" t="s">
        <v>101</v>
      </c>
      <c r="V24" s="84" t="s">
        <v>382</v>
      </c>
      <c r="W24" s="83" t="s">
        <v>385</v>
      </c>
      <c r="X24" s="84" t="s">
        <v>240</v>
      </c>
      <c r="Y24" s="83" t="s">
        <v>61</v>
      </c>
      <c r="Z24" s="84"/>
      <c r="AA24" s="83" t="s">
        <v>394</v>
      </c>
      <c r="AB24" s="83" t="s">
        <v>328</v>
      </c>
      <c r="AC24" s="85">
        <f t="shared" si="0"/>
        <v>2.267741935483871</v>
      </c>
      <c r="AD24" s="83"/>
      <c r="AE24" s="87"/>
      <c r="AF24" s="87"/>
    </row>
    <row r="25" spans="1:32" s="82" customFormat="1" ht="38.25">
      <c r="A25" s="65">
        <v>10</v>
      </c>
      <c r="B25" s="65" t="s">
        <v>330</v>
      </c>
      <c r="C25" s="83" t="s">
        <v>418</v>
      </c>
      <c r="D25" s="83" t="s">
        <v>477</v>
      </c>
      <c r="E25" s="83" t="s">
        <v>478</v>
      </c>
      <c r="F25" s="83" t="s">
        <v>103</v>
      </c>
      <c r="G25" s="83" t="s">
        <v>57</v>
      </c>
      <c r="H25" s="83" t="s">
        <v>57</v>
      </c>
      <c r="I25" s="83" t="s">
        <v>347</v>
      </c>
      <c r="J25" s="83" t="s">
        <v>57</v>
      </c>
      <c r="K25" s="83" t="s">
        <v>57</v>
      </c>
      <c r="L25" s="83" t="s">
        <v>354</v>
      </c>
      <c r="M25" s="83" t="s">
        <v>57</v>
      </c>
      <c r="N25" s="83" t="s">
        <v>57</v>
      </c>
      <c r="O25" s="83" t="s">
        <v>362</v>
      </c>
      <c r="P25" s="83" t="s">
        <v>57</v>
      </c>
      <c r="Q25" s="83" t="s">
        <v>57</v>
      </c>
      <c r="R25" s="83" t="s">
        <v>63</v>
      </c>
      <c r="S25" s="83"/>
      <c r="T25" s="83"/>
      <c r="U25" s="83" t="s">
        <v>101</v>
      </c>
      <c r="V25" s="84" t="s">
        <v>375</v>
      </c>
      <c r="W25" s="83" t="s">
        <v>57</v>
      </c>
      <c r="X25" s="84"/>
      <c r="Y25" s="83" t="s">
        <v>57</v>
      </c>
      <c r="Z25" s="84"/>
      <c r="AA25" s="83" t="s">
        <v>375</v>
      </c>
      <c r="AB25" s="83" t="s">
        <v>90</v>
      </c>
      <c r="AC25" s="85">
        <f t="shared" si="0"/>
        <v>2.5887096774193545</v>
      </c>
      <c r="AD25" s="83"/>
      <c r="AE25" s="87"/>
      <c r="AF25" s="87"/>
    </row>
    <row r="26" spans="2:32" s="88" customFormat="1" ht="22.5" customHeight="1">
      <c r="B26" s="55"/>
      <c r="C26" s="137" t="s">
        <v>479</v>
      </c>
      <c r="D26" s="137"/>
      <c r="E26" s="137"/>
      <c r="F26" s="137"/>
      <c r="G26" s="137"/>
      <c r="H26" s="137"/>
      <c r="I26" s="93">
        <v>21.8</v>
      </c>
      <c r="J26" s="89"/>
      <c r="K26" s="89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2:32" s="88" customFormat="1" ht="15.75" customHeight="1">
      <c r="B27" s="55"/>
      <c r="C27" s="93" t="s">
        <v>452</v>
      </c>
      <c r="D27" s="94" t="s">
        <v>453</v>
      </c>
      <c r="E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/>
      <c r="W27" s="55"/>
      <c r="X27" s="56"/>
      <c r="Y27" s="55"/>
      <c r="Z27" s="56"/>
      <c r="AA27" s="55"/>
      <c r="AB27" s="55"/>
      <c r="AC27" s="55"/>
      <c r="AD27" s="55"/>
      <c r="AE27" s="55"/>
      <c r="AF27" s="55"/>
    </row>
    <row r="28" spans="2:32" s="88" customFormat="1" ht="12" customHeight="1">
      <c r="B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  <c r="W28" s="55"/>
      <c r="X28" s="56"/>
      <c r="Y28" s="55"/>
      <c r="Z28" s="56"/>
      <c r="AA28" s="55"/>
      <c r="AB28" s="55"/>
      <c r="AC28" s="55"/>
      <c r="AD28" s="55"/>
      <c r="AE28" s="55"/>
      <c r="AF28" s="55"/>
    </row>
    <row r="29" spans="2:32" s="88" customFormat="1" ht="15" customHeight="1">
      <c r="B29" s="55"/>
      <c r="C29" s="93" t="s">
        <v>454</v>
      </c>
      <c r="D29" s="95">
        <v>1.02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  <c r="W29" s="55"/>
      <c r="X29" s="56"/>
      <c r="Y29" s="55"/>
      <c r="Z29" s="56"/>
      <c r="AA29" s="55"/>
      <c r="AB29" s="55"/>
      <c r="AC29" s="55"/>
      <c r="AD29" s="55"/>
      <c r="AE29" s="55"/>
      <c r="AF29" s="55"/>
    </row>
    <row r="30" spans="2:32" s="88" customFormat="1" ht="11.25" customHeight="1">
      <c r="B30" s="55"/>
      <c r="C30" s="93" t="s">
        <v>455</v>
      </c>
      <c r="D30" s="95">
        <v>1.32</v>
      </c>
      <c r="F30" s="9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  <c r="W30" s="55"/>
      <c r="X30" s="56"/>
      <c r="Y30" s="55"/>
      <c r="Z30" s="56"/>
      <c r="AA30" s="55"/>
      <c r="AB30" s="55"/>
      <c r="AC30" s="55"/>
      <c r="AD30" s="55"/>
      <c r="AE30" s="55"/>
      <c r="AF30" s="55"/>
    </row>
    <row r="31" spans="2:32" s="88" customFormat="1" ht="12" customHeight="1">
      <c r="B31" s="55"/>
      <c r="C31" s="105" t="s">
        <v>459</v>
      </c>
      <c r="D31" s="97">
        <v>1.5</v>
      </c>
      <c r="F31" s="96"/>
      <c r="J31" s="55"/>
      <c r="K31" s="142" t="s">
        <v>11</v>
      </c>
      <c r="L31" s="142"/>
      <c r="M31" s="55"/>
      <c r="N31" s="142" t="s">
        <v>461</v>
      </c>
      <c r="O31" s="142"/>
      <c r="P31" s="142"/>
      <c r="Q31" s="142"/>
      <c r="R31" s="55"/>
      <c r="S31" s="55"/>
      <c r="T31" s="55"/>
      <c r="U31" s="55"/>
      <c r="V31" s="56"/>
      <c r="W31" s="55"/>
      <c r="X31" s="56"/>
      <c r="Y31" s="55"/>
      <c r="Z31" s="56"/>
      <c r="AA31" s="55"/>
      <c r="AB31" s="55"/>
      <c r="AC31" s="55"/>
      <c r="AD31" s="55"/>
      <c r="AE31" s="55"/>
      <c r="AF31" s="55"/>
    </row>
    <row r="32" spans="2:27" s="88" customFormat="1" ht="30" customHeight="1">
      <c r="B32" s="55"/>
      <c r="E32" s="88" t="s">
        <v>11</v>
      </c>
      <c r="G32" s="90"/>
      <c r="I32" s="92"/>
      <c r="L32" s="90"/>
      <c r="M32" s="90"/>
      <c r="O32" s="90"/>
      <c r="P32" s="90"/>
      <c r="R32" s="90"/>
      <c r="S32" s="90"/>
      <c r="U32" s="91"/>
      <c r="V32" s="138" t="s">
        <v>461</v>
      </c>
      <c r="W32" s="138"/>
      <c r="X32" s="138"/>
      <c r="Y32" s="92"/>
      <c r="Z32" s="34"/>
      <c r="AA32" s="92"/>
    </row>
    <row r="33" spans="2:27" s="88" customFormat="1" ht="30" customHeight="1">
      <c r="B33" s="55"/>
      <c r="F33" s="90"/>
      <c r="G33" s="90"/>
      <c r="I33" s="92"/>
      <c r="L33" s="90"/>
      <c r="M33" s="90"/>
      <c r="O33" s="90"/>
      <c r="P33" s="90"/>
      <c r="R33" s="90"/>
      <c r="S33" s="90"/>
      <c r="U33" s="91"/>
      <c r="V33" s="34"/>
      <c r="X33" s="34"/>
      <c r="Y33" s="92"/>
      <c r="Z33" s="34"/>
      <c r="AA33" s="92"/>
    </row>
    <row r="34" spans="2:27" s="88" customFormat="1" ht="30" customHeight="1">
      <c r="B34" s="55"/>
      <c r="F34" s="92"/>
      <c r="G34" s="92"/>
      <c r="I34" s="92"/>
      <c r="L34" s="92"/>
      <c r="M34" s="92"/>
      <c r="O34" s="92"/>
      <c r="P34" s="92"/>
      <c r="R34" s="92"/>
      <c r="S34" s="92"/>
      <c r="U34" s="91"/>
      <c r="V34" s="34"/>
      <c r="X34" s="34"/>
      <c r="Y34" s="92"/>
      <c r="Z34" s="34"/>
      <c r="AA34" s="92"/>
    </row>
    <row r="35" spans="2:27" s="88" customFormat="1" ht="30" customHeight="1">
      <c r="B35" s="55"/>
      <c r="F35" s="92"/>
      <c r="G35" s="92"/>
      <c r="I35" s="92"/>
      <c r="L35" s="92"/>
      <c r="M35" s="92"/>
      <c r="O35" s="92"/>
      <c r="P35" s="92"/>
      <c r="R35" s="92"/>
      <c r="S35" s="92"/>
      <c r="U35" s="91"/>
      <c r="V35" s="34"/>
      <c r="X35" s="34"/>
      <c r="Y35" s="92"/>
      <c r="Z35" s="34"/>
      <c r="AA35" s="92"/>
    </row>
    <row r="36" spans="2:27" s="88" customFormat="1" ht="30" customHeight="1">
      <c r="B36" s="55"/>
      <c r="F36" s="92"/>
      <c r="G36" s="92"/>
      <c r="I36" s="92"/>
      <c r="L36" s="92"/>
      <c r="M36" s="92"/>
      <c r="O36" s="92"/>
      <c r="P36" s="92"/>
      <c r="R36" s="92"/>
      <c r="S36" s="92"/>
      <c r="U36" s="91"/>
      <c r="V36" s="34"/>
      <c r="X36" s="34"/>
      <c r="Y36" s="92"/>
      <c r="Z36" s="34"/>
      <c r="AA36" s="92"/>
    </row>
    <row r="37" spans="2:27" s="88" customFormat="1" ht="30" customHeight="1">
      <c r="B37" s="55"/>
      <c r="F37" s="92"/>
      <c r="G37" s="92"/>
      <c r="I37" s="92"/>
      <c r="L37" s="92"/>
      <c r="M37" s="92"/>
      <c r="O37" s="92"/>
      <c r="P37" s="92"/>
      <c r="R37" s="92"/>
      <c r="S37" s="92"/>
      <c r="U37" s="91"/>
      <c r="V37" s="34"/>
      <c r="X37" s="34"/>
      <c r="Y37" s="92"/>
      <c r="Z37" s="34"/>
      <c r="AA37" s="92"/>
    </row>
    <row r="38" spans="2:27" s="88" customFormat="1" ht="30" customHeight="1">
      <c r="B38" s="55"/>
      <c r="F38" s="90"/>
      <c r="G38" s="90"/>
      <c r="I38" s="92"/>
      <c r="L38" s="90"/>
      <c r="M38" s="90"/>
      <c r="O38" s="90"/>
      <c r="P38" s="90"/>
      <c r="R38" s="90"/>
      <c r="S38" s="90"/>
      <c r="U38" s="91"/>
      <c r="V38" s="34"/>
      <c r="X38" s="34"/>
      <c r="Y38" s="92"/>
      <c r="Z38" s="34"/>
      <c r="AA38" s="92"/>
    </row>
    <row r="39" spans="2:27" s="88" customFormat="1" ht="30" customHeight="1">
      <c r="B39" s="55"/>
      <c r="F39" s="90"/>
      <c r="G39" s="90"/>
      <c r="I39" s="92"/>
      <c r="L39" s="90"/>
      <c r="M39" s="90"/>
      <c r="O39" s="90"/>
      <c r="P39" s="90"/>
      <c r="R39" s="90"/>
      <c r="S39" s="90"/>
      <c r="U39" s="91"/>
      <c r="V39" s="34"/>
      <c r="X39" s="34"/>
      <c r="Y39" s="92"/>
      <c r="Z39" s="34"/>
      <c r="AA39" s="92"/>
    </row>
    <row r="40" spans="2:27" s="88" customFormat="1" ht="30" customHeight="1">
      <c r="B40" s="55"/>
      <c r="F40" s="92"/>
      <c r="G40" s="92"/>
      <c r="I40" s="92"/>
      <c r="L40" s="92"/>
      <c r="M40" s="92"/>
      <c r="O40" s="92"/>
      <c r="P40" s="92"/>
      <c r="R40" s="92"/>
      <c r="S40" s="92"/>
      <c r="U40" s="91"/>
      <c r="V40" s="34"/>
      <c r="X40" s="34"/>
      <c r="Y40" s="92"/>
      <c r="Z40" s="34"/>
      <c r="AA40" s="92"/>
    </row>
    <row r="41" spans="2:27" s="88" customFormat="1" ht="30" customHeight="1">
      <c r="B41" s="55"/>
      <c r="F41" s="92"/>
      <c r="G41" s="92"/>
      <c r="I41" s="92"/>
      <c r="L41" s="92"/>
      <c r="M41" s="92"/>
      <c r="O41" s="92"/>
      <c r="P41" s="92"/>
      <c r="R41" s="92"/>
      <c r="S41" s="92"/>
      <c r="U41" s="91"/>
      <c r="V41" s="34"/>
      <c r="X41" s="34"/>
      <c r="Y41" s="92"/>
      <c r="Z41" s="34"/>
      <c r="AA41" s="92"/>
    </row>
    <row r="42" spans="2:27" s="88" customFormat="1" ht="30" customHeight="1">
      <c r="B42" s="55"/>
      <c r="F42" s="92"/>
      <c r="G42" s="92"/>
      <c r="I42" s="92"/>
      <c r="L42" s="92"/>
      <c r="M42" s="92"/>
      <c r="O42" s="92"/>
      <c r="P42" s="92"/>
      <c r="R42" s="92"/>
      <c r="S42" s="92"/>
      <c r="U42" s="91"/>
      <c r="V42" s="34"/>
      <c r="X42" s="34"/>
      <c r="Y42" s="92"/>
      <c r="Z42" s="34"/>
      <c r="AA42" s="92"/>
    </row>
    <row r="43" spans="2:27" s="88" customFormat="1" ht="30" customHeight="1">
      <c r="B43" s="55"/>
      <c r="F43" s="92"/>
      <c r="G43" s="92"/>
      <c r="I43" s="92"/>
      <c r="L43" s="92"/>
      <c r="M43" s="92"/>
      <c r="O43" s="92"/>
      <c r="P43" s="92"/>
      <c r="R43" s="92"/>
      <c r="S43" s="92"/>
      <c r="U43" s="91"/>
      <c r="V43" s="34"/>
      <c r="X43" s="34"/>
      <c r="Y43" s="92"/>
      <c r="Z43" s="34"/>
      <c r="AA43" s="92"/>
    </row>
    <row r="44" spans="2:27" s="88" customFormat="1" ht="30" customHeight="1">
      <c r="B44" s="55"/>
      <c r="F44" s="90"/>
      <c r="G44" s="90"/>
      <c r="I44" s="92"/>
      <c r="L44" s="90"/>
      <c r="M44" s="90"/>
      <c r="O44" s="90"/>
      <c r="P44" s="90"/>
      <c r="R44" s="90"/>
      <c r="S44" s="90"/>
      <c r="U44" s="91"/>
      <c r="V44" s="34"/>
      <c r="X44" s="34"/>
      <c r="Y44" s="92"/>
      <c r="Z44" s="34"/>
      <c r="AA44" s="92"/>
    </row>
    <row r="45" spans="2:27" s="88" customFormat="1" ht="30" customHeight="1">
      <c r="B45" s="55"/>
      <c r="F45" s="90"/>
      <c r="G45" s="90"/>
      <c r="I45" s="92"/>
      <c r="L45" s="90"/>
      <c r="M45" s="90"/>
      <c r="O45" s="90"/>
      <c r="P45" s="90"/>
      <c r="R45" s="90"/>
      <c r="S45" s="90"/>
      <c r="U45" s="91"/>
      <c r="V45" s="34"/>
      <c r="X45" s="34"/>
      <c r="Y45" s="92"/>
      <c r="Z45" s="34"/>
      <c r="AA45" s="92"/>
    </row>
    <row r="46" spans="2:27" s="88" customFormat="1" ht="30" customHeight="1">
      <c r="B46" s="55"/>
      <c r="F46" s="92"/>
      <c r="G46" s="92"/>
      <c r="I46" s="92"/>
      <c r="L46" s="92"/>
      <c r="M46" s="92"/>
      <c r="O46" s="92"/>
      <c r="P46" s="92"/>
      <c r="R46" s="92"/>
      <c r="S46" s="92"/>
      <c r="U46" s="91"/>
      <c r="V46" s="34"/>
      <c r="X46" s="34"/>
      <c r="Y46" s="92"/>
      <c r="Z46" s="34"/>
      <c r="AA46" s="92"/>
    </row>
    <row r="47" spans="2:27" s="88" customFormat="1" ht="30" customHeight="1">
      <c r="B47" s="55"/>
      <c r="F47" s="92"/>
      <c r="G47" s="92"/>
      <c r="I47" s="92"/>
      <c r="L47" s="92"/>
      <c r="M47" s="92"/>
      <c r="O47" s="92"/>
      <c r="P47" s="92"/>
      <c r="R47" s="92"/>
      <c r="S47" s="92"/>
      <c r="U47" s="91"/>
      <c r="V47" s="34"/>
      <c r="X47" s="34"/>
      <c r="Y47" s="92"/>
      <c r="Z47" s="34"/>
      <c r="AA47" s="92"/>
    </row>
    <row r="48" spans="2:27" s="88" customFormat="1" ht="30" customHeight="1">
      <c r="B48" s="55"/>
      <c r="F48" s="92"/>
      <c r="G48" s="92"/>
      <c r="I48" s="92"/>
      <c r="L48" s="92"/>
      <c r="M48" s="92"/>
      <c r="O48" s="92"/>
      <c r="P48" s="92"/>
      <c r="R48" s="92"/>
      <c r="S48" s="92"/>
      <c r="U48" s="91"/>
      <c r="V48" s="34"/>
      <c r="X48" s="34"/>
      <c r="Y48" s="92"/>
      <c r="Z48" s="34"/>
      <c r="AA48" s="92"/>
    </row>
    <row r="49" spans="2:27" s="88" customFormat="1" ht="30" customHeight="1">
      <c r="B49" s="55"/>
      <c r="F49" s="92"/>
      <c r="G49" s="92"/>
      <c r="I49" s="92"/>
      <c r="L49" s="92"/>
      <c r="M49" s="92"/>
      <c r="O49" s="92"/>
      <c r="P49" s="92"/>
      <c r="R49" s="92"/>
      <c r="S49" s="92"/>
      <c r="U49" s="91"/>
      <c r="V49" s="34"/>
      <c r="X49" s="34"/>
      <c r="Y49" s="92"/>
      <c r="Z49" s="34"/>
      <c r="AA49" s="92"/>
    </row>
  </sheetData>
  <sheetProtection/>
  <mergeCells count="24">
    <mergeCell ref="I14:K14"/>
    <mergeCell ref="L14:N14"/>
    <mergeCell ref="V14:V15"/>
    <mergeCell ref="W14:W15"/>
    <mergeCell ref="A14:A15"/>
    <mergeCell ref="B14:B15"/>
    <mergeCell ref="AC14:AC15"/>
    <mergeCell ref="AD14:AD15"/>
    <mergeCell ref="AB14:AB15"/>
    <mergeCell ref="E14:E15"/>
    <mergeCell ref="X14:X15"/>
    <mergeCell ref="Y14:Y15"/>
    <mergeCell ref="C14:C15"/>
    <mergeCell ref="F14:H14"/>
    <mergeCell ref="C26:H26"/>
    <mergeCell ref="V32:X32"/>
    <mergeCell ref="Z14:Z15"/>
    <mergeCell ref="AA14:AA15"/>
    <mergeCell ref="O14:Q14"/>
    <mergeCell ref="R14:T14"/>
    <mergeCell ref="U14:U15"/>
    <mergeCell ref="K31:L31"/>
    <mergeCell ref="N31:Q31"/>
    <mergeCell ref="D14:D15"/>
  </mergeCells>
  <printOptions/>
  <pageMargins left="1.22" right="0.1968503937007874" top="0.56" bottom="0.3937007874015748" header="0.5118110236220472" footer="0.5118110236220472"/>
  <pageSetup fitToWidth="2" horizontalDpi="600" verticalDpi="600" orientation="landscape" paperSize="8" r:id="rId1"/>
  <ignoredErrors>
    <ignoredError sqref="W16:AB25 M16:U25 G16:K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48"/>
  <sheetViews>
    <sheetView zoomScale="75" zoomScaleNormal="75" zoomScalePageLayoutView="0" workbookViewId="0" topLeftCell="A1">
      <selection activeCell="R18" sqref="R18"/>
    </sheetView>
  </sheetViews>
  <sheetFormatPr defaultColWidth="9.140625" defaultRowHeight="12.75"/>
  <cols>
    <col min="1" max="1" width="4.140625" style="35" customWidth="1"/>
    <col min="2" max="2" width="8.8515625" style="35" customWidth="1"/>
    <col min="3" max="5" width="18.00390625" style="35" customWidth="1"/>
    <col min="6" max="20" width="8.8515625" style="35" customWidth="1"/>
    <col min="21" max="21" width="7.57421875" style="35" customWidth="1"/>
    <col min="22" max="22" width="10.00390625" style="36" customWidth="1"/>
    <col min="23" max="23" width="10.421875" style="35" bestFit="1" customWidth="1"/>
    <col min="24" max="24" width="10.140625" style="36" bestFit="1" customWidth="1"/>
    <col min="25" max="25" width="9.7109375" style="35" customWidth="1"/>
    <col min="26" max="26" width="8.8515625" style="36" customWidth="1"/>
    <col min="27" max="27" width="9.7109375" style="35" customWidth="1"/>
    <col min="28" max="28" width="8.8515625" style="35" customWidth="1"/>
    <col min="29" max="29" width="9.57421875" style="35" customWidth="1"/>
    <col min="30" max="30" width="11.28125" style="35" customWidth="1"/>
    <col min="31" max="31" width="9.00390625" style="35" bestFit="1" customWidth="1"/>
    <col min="32" max="16384" width="8.8515625" style="35" customWidth="1"/>
  </cols>
  <sheetData>
    <row r="1" spans="5:28" ht="15.75">
      <c r="E1" s="54" t="s">
        <v>481</v>
      </c>
      <c r="AB1" s="36" t="s">
        <v>13</v>
      </c>
    </row>
    <row r="2" spans="5:28" ht="15.75">
      <c r="E2" s="54" t="s">
        <v>482</v>
      </c>
      <c r="AB2" s="36" t="s">
        <v>14</v>
      </c>
    </row>
    <row r="3" spans="5:28" ht="15.75">
      <c r="E3" s="54" t="s">
        <v>483</v>
      </c>
      <c r="AB3" s="36"/>
    </row>
    <row r="4" ht="15.75">
      <c r="AB4" s="36" t="s">
        <v>15</v>
      </c>
    </row>
    <row r="7" ht="15.75">
      <c r="E7" s="107" t="s">
        <v>497</v>
      </c>
    </row>
    <row r="8" ht="15.75">
      <c r="E8" s="107" t="s">
        <v>484</v>
      </c>
    </row>
    <row r="9" ht="15.75">
      <c r="E9" s="107"/>
    </row>
    <row r="10" ht="15.75">
      <c r="E10" s="107" t="s">
        <v>496</v>
      </c>
    </row>
    <row r="15" spans="2:29" ht="15.75">
      <c r="B15" s="108" t="s">
        <v>28</v>
      </c>
      <c r="AC15" s="109" t="s">
        <v>409</v>
      </c>
    </row>
    <row r="16" spans="1:30" s="52" customFormat="1" ht="15">
      <c r="A16" s="161" t="s">
        <v>41</v>
      </c>
      <c r="B16" s="149" t="s">
        <v>9</v>
      </c>
      <c r="C16" s="149" t="s">
        <v>1</v>
      </c>
      <c r="D16" s="154" t="s">
        <v>486</v>
      </c>
      <c r="E16" s="154" t="s">
        <v>27</v>
      </c>
      <c r="F16" s="149" t="s">
        <v>29</v>
      </c>
      <c r="G16" s="149"/>
      <c r="H16" s="149"/>
      <c r="I16" s="164" t="s">
        <v>30</v>
      </c>
      <c r="J16" s="165"/>
      <c r="K16" s="165"/>
      <c r="L16" s="149" t="s">
        <v>31</v>
      </c>
      <c r="M16" s="149"/>
      <c r="N16" s="149"/>
      <c r="O16" s="149" t="s">
        <v>33</v>
      </c>
      <c r="P16" s="149"/>
      <c r="Q16" s="149"/>
      <c r="R16" s="149" t="s">
        <v>43</v>
      </c>
      <c r="S16" s="149"/>
      <c r="T16" s="149"/>
      <c r="U16" s="149" t="s">
        <v>2</v>
      </c>
      <c r="V16" s="157" t="s">
        <v>3</v>
      </c>
      <c r="W16" s="158" t="s">
        <v>494</v>
      </c>
      <c r="X16" s="157" t="s">
        <v>495</v>
      </c>
      <c r="Y16" s="159" t="s">
        <v>39</v>
      </c>
      <c r="Z16" s="162" t="s">
        <v>40</v>
      </c>
      <c r="AA16" s="149" t="s">
        <v>20</v>
      </c>
      <c r="AB16" s="149" t="s">
        <v>5</v>
      </c>
      <c r="AC16" s="149" t="s">
        <v>450</v>
      </c>
      <c r="AD16" s="150" t="s">
        <v>458</v>
      </c>
    </row>
    <row r="17" spans="1:30" s="52" customFormat="1" ht="15">
      <c r="A17" s="161"/>
      <c r="B17" s="149"/>
      <c r="C17" s="149"/>
      <c r="D17" s="155"/>
      <c r="E17" s="155"/>
      <c r="F17" s="51" t="s">
        <v>6</v>
      </c>
      <c r="G17" s="51" t="s">
        <v>7</v>
      </c>
      <c r="H17" s="53" t="s">
        <v>38</v>
      </c>
      <c r="I17" s="51" t="s">
        <v>6</v>
      </c>
      <c r="J17" s="51" t="s">
        <v>7</v>
      </c>
      <c r="K17" s="53" t="s">
        <v>38</v>
      </c>
      <c r="L17" s="51" t="s">
        <v>6</v>
      </c>
      <c r="M17" s="51" t="s">
        <v>7</v>
      </c>
      <c r="N17" s="53" t="s">
        <v>38</v>
      </c>
      <c r="O17" s="51" t="s">
        <v>6</v>
      </c>
      <c r="P17" s="51" t="s">
        <v>7</v>
      </c>
      <c r="Q17" s="53" t="s">
        <v>38</v>
      </c>
      <c r="R17" s="51" t="s">
        <v>6</v>
      </c>
      <c r="S17" s="51" t="s">
        <v>7</v>
      </c>
      <c r="T17" s="53" t="s">
        <v>38</v>
      </c>
      <c r="U17" s="149"/>
      <c r="V17" s="157"/>
      <c r="W17" s="158"/>
      <c r="X17" s="157"/>
      <c r="Y17" s="160"/>
      <c r="Z17" s="163"/>
      <c r="AA17" s="149"/>
      <c r="AB17" s="149"/>
      <c r="AC17" s="149"/>
      <c r="AD17" s="150"/>
    </row>
    <row r="18" spans="1:31" s="37" customFormat="1" ht="30" customHeight="1">
      <c r="A18" s="38">
        <v>1</v>
      </c>
      <c r="B18" s="39" t="s">
        <v>263</v>
      </c>
      <c r="C18" s="31" t="s">
        <v>420</v>
      </c>
      <c r="D18" s="31" t="s">
        <v>473</v>
      </c>
      <c r="E18" s="31" t="s">
        <v>405</v>
      </c>
      <c r="F18" s="39" t="s">
        <v>272</v>
      </c>
      <c r="G18" s="39" t="s">
        <v>57</v>
      </c>
      <c r="H18" s="39" t="s">
        <v>62</v>
      </c>
      <c r="I18" s="39" t="s">
        <v>277</v>
      </c>
      <c r="J18" s="39" t="s">
        <v>57</v>
      </c>
      <c r="K18" s="40" t="s">
        <v>62</v>
      </c>
      <c r="L18" s="39" t="s">
        <v>116</v>
      </c>
      <c r="M18" s="39" t="s">
        <v>57</v>
      </c>
      <c r="N18" s="39" t="s">
        <v>62</v>
      </c>
      <c r="O18" s="39" t="s">
        <v>65</v>
      </c>
      <c r="P18" s="39" t="s">
        <v>57</v>
      </c>
      <c r="Q18" s="39" t="s">
        <v>62</v>
      </c>
      <c r="R18" s="39" t="s">
        <v>157</v>
      </c>
      <c r="S18" s="39" t="s">
        <v>58</v>
      </c>
      <c r="T18" s="39" t="s">
        <v>62</v>
      </c>
      <c r="U18" s="39"/>
      <c r="V18" s="68" t="s">
        <v>301</v>
      </c>
      <c r="W18" s="64" t="s">
        <v>58</v>
      </c>
      <c r="X18" s="68"/>
      <c r="Y18" s="64" t="s">
        <v>140</v>
      </c>
      <c r="Z18" s="68" t="s">
        <v>318</v>
      </c>
      <c r="AA18" s="39" t="s">
        <v>320</v>
      </c>
      <c r="AB18" s="39" t="s">
        <v>101</v>
      </c>
      <c r="AC18" s="58">
        <v>1</v>
      </c>
      <c r="AD18" s="38">
        <v>2</v>
      </c>
      <c r="AE18" s="57"/>
    </row>
    <row r="19" spans="1:31" s="37" customFormat="1" ht="31.5">
      <c r="A19" s="38">
        <v>2</v>
      </c>
      <c r="B19" s="39" t="s">
        <v>268</v>
      </c>
      <c r="C19" s="31" t="s">
        <v>421</v>
      </c>
      <c r="D19" s="31" t="s">
        <v>473</v>
      </c>
      <c r="E19" s="31" t="s">
        <v>406</v>
      </c>
      <c r="F19" s="39" t="s">
        <v>275</v>
      </c>
      <c r="G19" s="39" t="s">
        <v>59</v>
      </c>
      <c r="H19" s="39" t="s">
        <v>62</v>
      </c>
      <c r="I19" s="39" t="s">
        <v>212</v>
      </c>
      <c r="J19" s="39" t="s">
        <v>57</v>
      </c>
      <c r="K19" s="40" t="s">
        <v>62</v>
      </c>
      <c r="L19" s="39" t="s">
        <v>283</v>
      </c>
      <c r="M19" s="39" t="s">
        <v>57</v>
      </c>
      <c r="N19" s="39" t="s">
        <v>62</v>
      </c>
      <c r="O19" s="39" t="s">
        <v>198</v>
      </c>
      <c r="P19" s="39" t="s">
        <v>57</v>
      </c>
      <c r="Q19" s="39" t="s">
        <v>62</v>
      </c>
      <c r="R19" s="39" t="s">
        <v>300</v>
      </c>
      <c r="S19" s="39" t="s">
        <v>57</v>
      </c>
      <c r="T19" s="39" t="s">
        <v>62</v>
      </c>
      <c r="U19" s="39"/>
      <c r="V19" s="68" t="s">
        <v>306</v>
      </c>
      <c r="W19" s="64" t="s">
        <v>59</v>
      </c>
      <c r="X19" s="68"/>
      <c r="Y19" s="64" t="s">
        <v>140</v>
      </c>
      <c r="Z19" s="68" t="s">
        <v>319</v>
      </c>
      <c r="AA19" s="39" t="s">
        <v>325</v>
      </c>
      <c r="AB19" s="39" t="s">
        <v>223</v>
      </c>
      <c r="AC19" s="58">
        <v>1.5455455455455456</v>
      </c>
      <c r="AD19" s="38" t="s">
        <v>460</v>
      </c>
      <c r="AE19" s="57"/>
    </row>
    <row r="20" spans="1:31" s="37" customFormat="1" ht="38.25">
      <c r="A20" s="38">
        <v>3</v>
      </c>
      <c r="B20" s="39" t="s">
        <v>271</v>
      </c>
      <c r="C20" s="31" t="s">
        <v>422</v>
      </c>
      <c r="D20" s="31" t="s">
        <v>487</v>
      </c>
      <c r="E20" s="31" t="s">
        <v>488</v>
      </c>
      <c r="F20" s="39" t="s">
        <v>118</v>
      </c>
      <c r="G20" s="39" t="s">
        <v>59</v>
      </c>
      <c r="H20" s="39" t="s">
        <v>57</v>
      </c>
      <c r="I20" s="39" t="s">
        <v>194</v>
      </c>
      <c r="J20" s="39" t="s">
        <v>58</v>
      </c>
      <c r="K20" s="40" t="s">
        <v>62</v>
      </c>
      <c r="L20" s="39" t="s">
        <v>286</v>
      </c>
      <c r="M20" s="39" t="s">
        <v>60</v>
      </c>
      <c r="N20" s="39" t="s">
        <v>57</v>
      </c>
      <c r="O20" s="39" t="s">
        <v>293</v>
      </c>
      <c r="P20" s="39" t="s">
        <v>57</v>
      </c>
      <c r="Q20" s="39" t="s">
        <v>62</v>
      </c>
      <c r="R20" s="39" t="s">
        <v>298</v>
      </c>
      <c r="S20" s="39" t="s">
        <v>222</v>
      </c>
      <c r="T20" s="39" t="s">
        <v>57</v>
      </c>
      <c r="U20" s="39"/>
      <c r="V20" s="68" t="s">
        <v>309</v>
      </c>
      <c r="W20" s="64" t="s">
        <v>141</v>
      </c>
      <c r="X20" s="68" t="s">
        <v>286</v>
      </c>
      <c r="Y20" s="64" t="s">
        <v>61</v>
      </c>
      <c r="Z20" s="68"/>
      <c r="AA20" s="39" t="s">
        <v>327</v>
      </c>
      <c r="AB20" s="39" t="s">
        <v>58</v>
      </c>
      <c r="AC20" s="58">
        <v>1.8438438438438438</v>
      </c>
      <c r="AD20" s="38"/>
      <c r="AE20" s="57"/>
    </row>
    <row r="21" spans="1:31" s="37" customFormat="1" ht="38.25">
      <c r="A21" s="38">
        <v>4</v>
      </c>
      <c r="B21" s="39" t="s">
        <v>269</v>
      </c>
      <c r="C21" s="31" t="s">
        <v>423</v>
      </c>
      <c r="D21" s="31" t="s">
        <v>466</v>
      </c>
      <c r="E21" s="31" t="s">
        <v>489</v>
      </c>
      <c r="F21" s="39" t="s">
        <v>188</v>
      </c>
      <c r="G21" s="39" t="s">
        <v>59</v>
      </c>
      <c r="H21" s="39" t="s">
        <v>57</v>
      </c>
      <c r="I21" s="39" t="s">
        <v>216</v>
      </c>
      <c r="J21" s="39" t="s">
        <v>62</v>
      </c>
      <c r="K21" s="40" t="s">
        <v>62</v>
      </c>
      <c r="L21" s="39" t="s">
        <v>284</v>
      </c>
      <c r="M21" s="39" t="s">
        <v>90</v>
      </c>
      <c r="N21" s="39" t="s">
        <v>57</v>
      </c>
      <c r="O21" s="39" t="s">
        <v>291</v>
      </c>
      <c r="P21" s="39" t="s">
        <v>57</v>
      </c>
      <c r="Q21" s="39" t="s">
        <v>62</v>
      </c>
      <c r="R21" s="39" t="s">
        <v>296</v>
      </c>
      <c r="S21" s="39" t="s">
        <v>59</v>
      </c>
      <c r="T21" s="39" t="s">
        <v>57</v>
      </c>
      <c r="U21" s="39"/>
      <c r="V21" s="68" t="s">
        <v>307</v>
      </c>
      <c r="W21" s="64" t="s">
        <v>313</v>
      </c>
      <c r="X21" s="68" t="s">
        <v>316</v>
      </c>
      <c r="Y21" s="64" t="s">
        <v>61</v>
      </c>
      <c r="Z21" s="68"/>
      <c r="AA21" s="39" t="s">
        <v>326</v>
      </c>
      <c r="AB21" s="39" t="s">
        <v>224</v>
      </c>
      <c r="AC21" s="58">
        <v>1.9009009009009008</v>
      </c>
      <c r="AD21" s="38"/>
      <c r="AE21" s="57"/>
    </row>
    <row r="22" spans="1:31" s="37" customFormat="1" ht="38.25">
      <c r="A22" s="38">
        <v>5</v>
      </c>
      <c r="B22" s="39" t="s">
        <v>265</v>
      </c>
      <c r="C22" s="31" t="s">
        <v>424</v>
      </c>
      <c r="D22" s="31" t="s">
        <v>466</v>
      </c>
      <c r="E22" s="31" t="s">
        <v>489</v>
      </c>
      <c r="F22" s="39" t="s">
        <v>274</v>
      </c>
      <c r="G22" s="39" t="s">
        <v>59</v>
      </c>
      <c r="H22" s="39" t="s">
        <v>57</v>
      </c>
      <c r="I22" s="39" t="s">
        <v>279</v>
      </c>
      <c r="J22" s="39" t="s">
        <v>57</v>
      </c>
      <c r="K22" s="40" t="s">
        <v>57</v>
      </c>
      <c r="L22" s="39" t="s">
        <v>281</v>
      </c>
      <c r="M22" s="39" t="s">
        <v>57</v>
      </c>
      <c r="N22" s="39" t="s">
        <v>57</v>
      </c>
      <c r="O22" s="39" t="s">
        <v>288</v>
      </c>
      <c r="P22" s="39" t="s">
        <v>57</v>
      </c>
      <c r="Q22" s="39" t="s">
        <v>57</v>
      </c>
      <c r="R22" s="39" t="s">
        <v>70</v>
      </c>
      <c r="S22" s="39" t="s">
        <v>59</v>
      </c>
      <c r="T22" s="39" t="s">
        <v>57</v>
      </c>
      <c r="U22" s="39"/>
      <c r="V22" s="68" t="s">
        <v>303</v>
      </c>
      <c r="W22" s="64" t="s">
        <v>90</v>
      </c>
      <c r="X22" s="68" t="s">
        <v>144</v>
      </c>
      <c r="Y22" s="64" t="s">
        <v>57</v>
      </c>
      <c r="Z22" s="68"/>
      <c r="AA22" s="39" t="s">
        <v>322</v>
      </c>
      <c r="AB22" s="39" t="s">
        <v>59</v>
      </c>
      <c r="AC22" s="58">
        <v>1.917917917917918</v>
      </c>
      <c r="AD22" s="38"/>
      <c r="AE22" s="57"/>
    </row>
    <row r="23" spans="1:31" s="37" customFormat="1" ht="38.25">
      <c r="A23" s="38">
        <v>6</v>
      </c>
      <c r="B23" s="39" t="s">
        <v>266</v>
      </c>
      <c r="C23" s="31" t="s">
        <v>425</v>
      </c>
      <c r="D23" s="31" t="s">
        <v>487</v>
      </c>
      <c r="E23" s="31" t="s">
        <v>488</v>
      </c>
      <c r="F23" s="39" t="s">
        <v>195</v>
      </c>
      <c r="G23" s="39" t="s">
        <v>57</v>
      </c>
      <c r="H23" s="39" t="s">
        <v>57</v>
      </c>
      <c r="I23" s="39" t="s">
        <v>79</v>
      </c>
      <c r="J23" s="39" t="s">
        <v>59</v>
      </c>
      <c r="K23" s="40" t="s">
        <v>62</v>
      </c>
      <c r="L23" s="39" t="s">
        <v>247</v>
      </c>
      <c r="M23" s="39" t="s">
        <v>222</v>
      </c>
      <c r="N23" s="39" t="s">
        <v>57</v>
      </c>
      <c r="O23" s="39" t="s">
        <v>289</v>
      </c>
      <c r="P23" s="39" t="s">
        <v>59</v>
      </c>
      <c r="Q23" s="39" t="s">
        <v>62</v>
      </c>
      <c r="R23" s="39" t="s">
        <v>295</v>
      </c>
      <c r="S23" s="39" t="s">
        <v>60</v>
      </c>
      <c r="T23" s="39" t="s">
        <v>57</v>
      </c>
      <c r="U23" s="39"/>
      <c r="V23" s="68" t="s">
        <v>304</v>
      </c>
      <c r="W23" s="64" t="s">
        <v>311</v>
      </c>
      <c r="X23" s="68" t="s">
        <v>220</v>
      </c>
      <c r="Y23" s="64" t="s">
        <v>61</v>
      </c>
      <c r="Z23" s="68"/>
      <c r="AA23" s="39" t="s">
        <v>323</v>
      </c>
      <c r="AB23" s="39" t="s">
        <v>62</v>
      </c>
      <c r="AC23" s="58">
        <v>2.232232232232232</v>
      </c>
      <c r="AD23" s="38"/>
      <c r="AE23" s="57"/>
    </row>
    <row r="24" spans="1:31" s="37" customFormat="1" ht="38.25">
      <c r="A24" s="38">
        <v>7</v>
      </c>
      <c r="B24" s="39" t="s">
        <v>270</v>
      </c>
      <c r="C24" s="31" t="s">
        <v>426</v>
      </c>
      <c r="D24" s="31" t="s">
        <v>487</v>
      </c>
      <c r="E24" s="31" t="s">
        <v>488</v>
      </c>
      <c r="F24" s="39" t="s">
        <v>276</v>
      </c>
      <c r="G24" s="39" t="s">
        <v>90</v>
      </c>
      <c r="H24" s="39" t="s">
        <v>57</v>
      </c>
      <c r="I24" s="39" t="s">
        <v>192</v>
      </c>
      <c r="J24" s="39" t="s">
        <v>57</v>
      </c>
      <c r="K24" s="40" t="s">
        <v>62</v>
      </c>
      <c r="L24" s="39" t="s">
        <v>285</v>
      </c>
      <c r="M24" s="39" t="s">
        <v>59</v>
      </c>
      <c r="N24" s="39" t="s">
        <v>57</v>
      </c>
      <c r="O24" s="39" t="s">
        <v>292</v>
      </c>
      <c r="P24" s="39" t="s">
        <v>57</v>
      </c>
      <c r="Q24" s="39" t="s">
        <v>62</v>
      </c>
      <c r="R24" s="39" t="s">
        <v>297</v>
      </c>
      <c r="S24" s="39" t="s">
        <v>58</v>
      </c>
      <c r="T24" s="39" t="s">
        <v>57</v>
      </c>
      <c r="U24" s="39"/>
      <c r="V24" s="68" t="s">
        <v>308</v>
      </c>
      <c r="W24" s="64" t="s">
        <v>151</v>
      </c>
      <c r="X24" s="68" t="s">
        <v>317</v>
      </c>
      <c r="Y24" s="64" t="s">
        <v>61</v>
      </c>
      <c r="Z24" s="68"/>
      <c r="AA24" s="39" t="s">
        <v>323</v>
      </c>
      <c r="AB24" s="39" t="s">
        <v>62</v>
      </c>
      <c r="AC24" s="58">
        <v>2.232232232232232</v>
      </c>
      <c r="AD24" s="38"/>
      <c r="AE24" s="57"/>
    </row>
    <row r="25" spans="1:31" s="37" customFormat="1" ht="51">
      <c r="A25" s="38">
        <v>8</v>
      </c>
      <c r="B25" s="39" t="s">
        <v>264</v>
      </c>
      <c r="C25" s="31" t="s">
        <v>427</v>
      </c>
      <c r="D25" s="31" t="s">
        <v>477</v>
      </c>
      <c r="E25" s="31" t="s">
        <v>490</v>
      </c>
      <c r="F25" s="39" t="s">
        <v>273</v>
      </c>
      <c r="G25" s="39" t="s">
        <v>90</v>
      </c>
      <c r="H25" s="39" t="s">
        <v>57</v>
      </c>
      <c r="I25" s="39" t="s">
        <v>278</v>
      </c>
      <c r="J25" s="39" t="s">
        <v>77</v>
      </c>
      <c r="K25" s="40" t="s">
        <v>57</v>
      </c>
      <c r="L25" s="39" t="s">
        <v>110</v>
      </c>
      <c r="M25" s="39" t="s">
        <v>57</v>
      </c>
      <c r="N25" s="39" t="s">
        <v>57</v>
      </c>
      <c r="O25" s="39" t="s">
        <v>287</v>
      </c>
      <c r="P25" s="39" t="s">
        <v>59</v>
      </c>
      <c r="Q25" s="39" t="s">
        <v>57</v>
      </c>
      <c r="R25" s="39" t="s">
        <v>294</v>
      </c>
      <c r="S25" s="39" t="s">
        <v>58</v>
      </c>
      <c r="T25" s="39" t="s">
        <v>57</v>
      </c>
      <c r="U25" s="39"/>
      <c r="V25" s="68" t="s">
        <v>302</v>
      </c>
      <c r="W25" s="64" t="s">
        <v>310</v>
      </c>
      <c r="X25" s="68" t="s">
        <v>314</v>
      </c>
      <c r="Y25" s="64" t="s">
        <v>57</v>
      </c>
      <c r="Z25" s="68"/>
      <c r="AA25" s="39" t="s">
        <v>321</v>
      </c>
      <c r="AB25" s="39" t="s">
        <v>222</v>
      </c>
      <c r="AC25" s="58">
        <v>2.646646646646647</v>
      </c>
      <c r="AD25" s="38"/>
      <c r="AE25" s="57"/>
    </row>
    <row r="26" spans="1:31" s="37" customFormat="1" ht="51">
      <c r="A26" s="38">
        <v>9</v>
      </c>
      <c r="B26" s="39" t="s">
        <v>267</v>
      </c>
      <c r="C26" s="31" t="s">
        <v>428</v>
      </c>
      <c r="D26" s="31" t="s">
        <v>492</v>
      </c>
      <c r="E26" s="31" t="s">
        <v>493</v>
      </c>
      <c r="F26" s="39" t="s">
        <v>156</v>
      </c>
      <c r="G26" s="39" t="s">
        <v>222</v>
      </c>
      <c r="H26" s="39" t="s">
        <v>57</v>
      </c>
      <c r="I26" s="39" t="s">
        <v>280</v>
      </c>
      <c r="J26" s="39" t="s">
        <v>90</v>
      </c>
      <c r="K26" s="40" t="s">
        <v>57</v>
      </c>
      <c r="L26" s="39" t="s">
        <v>282</v>
      </c>
      <c r="M26" s="39" t="s">
        <v>59</v>
      </c>
      <c r="N26" s="39" t="s">
        <v>57</v>
      </c>
      <c r="O26" s="39" t="s">
        <v>290</v>
      </c>
      <c r="P26" s="39" t="s">
        <v>199</v>
      </c>
      <c r="Q26" s="39" t="s">
        <v>57</v>
      </c>
      <c r="R26" s="39" t="s">
        <v>299</v>
      </c>
      <c r="S26" s="39" t="s">
        <v>58</v>
      </c>
      <c r="T26" s="39" t="s">
        <v>57</v>
      </c>
      <c r="U26" s="39"/>
      <c r="V26" s="68" t="s">
        <v>305</v>
      </c>
      <c r="W26" s="64" t="s">
        <v>312</v>
      </c>
      <c r="X26" s="68" t="s">
        <v>315</v>
      </c>
      <c r="Y26" s="64" t="s">
        <v>57</v>
      </c>
      <c r="Z26" s="68"/>
      <c r="AA26" s="39" t="s">
        <v>324</v>
      </c>
      <c r="AB26" s="39" t="s">
        <v>328</v>
      </c>
      <c r="AC26" s="58">
        <v>2.914914914914915</v>
      </c>
      <c r="AD26" s="38"/>
      <c r="AE26" s="57"/>
    </row>
    <row r="27" spans="1:28" s="49" customFormat="1" ht="12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4"/>
      <c r="N27" s="41"/>
      <c r="O27" s="44"/>
      <c r="P27" s="44"/>
      <c r="Q27" s="41"/>
      <c r="R27" s="44"/>
      <c r="S27" s="44"/>
      <c r="T27" s="41"/>
      <c r="U27" s="45"/>
      <c r="V27" s="46"/>
      <c r="W27" s="47"/>
      <c r="X27" s="46"/>
      <c r="Y27" s="46"/>
      <c r="Z27" s="46"/>
      <c r="AA27" s="48"/>
      <c r="AB27" s="41"/>
    </row>
    <row r="28" spans="1:28" s="49" customFormat="1" ht="15" customHeight="1">
      <c r="A28" s="41"/>
      <c r="B28" s="42"/>
      <c r="C28" s="151" t="s">
        <v>498</v>
      </c>
      <c r="D28" s="151"/>
      <c r="E28" s="151"/>
      <c r="F28" s="151"/>
      <c r="G28" s="151"/>
      <c r="H28" s="151"/>
      <c r="I28" s="98"/>
      <c r="J28" s="41"/>
      <c r="K28" s="41"/>
      <c r="L28" s="44"/>
      <c r="M28" s="44"/>
      <c r="N28" s="41"/>
      <c r="O28" s="44"/>
      <c r="P28" s="44"/>
      <c r="Q28" s="41"/>
      <c r="R28" s="44"/>
      <c r="S28" s="44"/>
      <c r="T28" s="41"/>
      <c r="U28" s="45"/>
      <c r="V28" s="50"/>
      <c r="W28" s="41"/>
      <c r="X28" s="50"/>
      <c r="Y28" s="48"/>
      <c r="Z28" s="50"/>
      <c r="AA28" s="48"/>
      <c r="AB28" s="41"/>
    </row>
    <row r="29" spans="1:28" s="49" customFormat="1" ht="15.75" customHeight="1">
      <c r="A29" s="41"/>
      <c r="B29" s="42"/>
      <c r="C29" s="98" t="s">
        <v>452</v>
      </c>
      <c r="D29" s="110" t="s">
        <v>453</v>
      </c>
      <c r="E29" s="99"/>
      <c r="J29" s="41"/>
      <c r="K29" s="41"/>
      <c r="L29" s="48"/>
      <c r="M29" s="48"/>
      <c r="N29" s="41"/>
      <c r="O29" s="48"/>
      <c r="P29" s="48"/>
      <c r="Q29" s="41"/>
      <c r="R29" s="48"/>
      <c r="S29" s="48"/>
      <c r="T29" s="41"/>
      <c r="U29" s="45"/>
      <c r="V29" s="50"/>
      <c r="W29" s="41"/>
      <c r="X29" s="50"/>
      <c r="Y29" s="48"/>
      <c r="Z29" s="50"/>
      <c r="AA29" s="48"/>
      <c r="AB29" s="41"/>
    </row>
    <row r="30" spans="1:28" s="49" customFormat="1" ht="15" customHeight="1">
      <c r="A30" s="41"/>
      <c r="B30" s="42"/>
      <c r="C30" s="98" t="s">
        <v>454</v>
      </c>
      <c r="D30" s="100">
        <v>1</v>
      </c>
      <c r="F30" s="101"/>
      <c r="J30" s="41"/>
      <c r="K30" s="41"/>
      <c r="L30" s="48"/>
      <c r="M30" s="48"/>
      <c r="N30" s="41"/>
      <c r="O30" s="48"/>
      <c r="P30" s="48"/>
      <c r="Q30" s="41"/>
      <c r="R30" s="48"/>
      <c r="S30" s="48"/>
      <c r="T30" s="41"/>
      <c r="U30" s="45"/>
      <c r="V30" s="50"/>
      <c r="W30" s="41"/>
      <c r="X30" s="50"/>
      <c r="Y30" s="48"/>
      <c r="Z30" s="50"/>
      <c r="AA30" s="48"/>
      <c r="AB30" s="41"/>
    </row>
    <row r="31" spans="1:28" s="49" customFormat="1" ht="14.25" customHeight="1">
      <c r="A31" s="41"/>
      <c r="B31" s="42"/>
      <c r="C31" s="98" t="s">
        <v>455</v>
      </c>
      <c r="D31" s="100">
        <v>1.29</v>
      </c>
      <c r="F31" s="101"/>
      <c r="J31" s="41"/>
      <c r="K31" s="41"/>
      <c r="L31" s="44"/>
      <c r="M31" s="44"/>
      <c r="N31" s="41"/>
      <c r="O31" s="44"/>
      <c r="P31" s="44"/>
      <c r="Q31" s="41"/>
      <c r="R31" s="44"/>
      <c r="S31" s="44"/>
      <c r="T31" s="41"/>
      <c r="U31" s="45"/>
      <c r="V31" s="50"/>
      <c r="W31" s="41"/>
      <c r="X31" s="50"/>
      <c r="Y31" s="48"/>
      <c r="Z31" s="50"/>
      <c r="AA31" s="48"/>
      <c r="AB31" s="41"/>
    </row>
    <row r="32" spans="1:28" s="49" customFormat="1" ht="15" customHeight="1">
      <c r="A32" s="41"/>
      <c r="B32" s="42"/>
      <c r="C32" s="32" t="s">
        <v>459</v>
      </c>
      <c r="D32" s="102">
        <v>1.46</v>
      </c>
      <c r="F32" s="33"/>
      <c r="J32" s="41"/>
      <c r="K32" s="152"/>
      <c r="L32" s="152"/>
      <c r="M32" s="152"/>
      <c r="N32" s="41"/>
      <c r="O32" s="153"/>
      <c r="P32" s="153"/>
      <c r="Q32" s="153"/>
      <c r="R32" s="44"/>
      <c r="S32" s="44"/>
      <c r="T32" s="41"/>
      <c r="U32" s="156" t="s">
        <v>11</v>
      </c>
      <c r="V32" s="156"/>
      <c r="W32" s="156"/>
      <c r="X32" s="111"/>
      <c r="Y32" s="148" t="s">
        <v>12</v>
      </c>
      <c r="Z32" s="148"/>
      <c r="AA32" s="148"/>
      <c r="AB32" s="41"/>
    </row>
    <row r="33" spans="1:28" s="49" customFormat="1" ht="30" customHeight="1">
      <c r="A33" s="41"/>
      <c r="B33" s="42"/>
      <c r="C33" s="41"/>
      <c r="D33" s="41"/>
      <c r="E33" s="41"/>
      <c r="F33" s="48"/>
      <c r="G33" s="48"/>
      <c r="H33" s="41"/>
      <c r="I33" s="48"/>
      <c r="J33" s="41"/>
      <c r="K33" s="41"/>
      <c r="L33" s="48"/>
      <c r="M33" s="48"/>
      <c r="N33" s="41"/>
      <c r="O33" s="48"/>
      <c r="P33" s="48"/>
      <c r="Q33" s="41"/>
      <c r="R33" s="48"/>
      <c r="S33" s="48"/>
      <c r="T33" s="41"/>
      <c r="U33" s="45"/>
      <c r="V33" s="50"/>
      <c r="W33" s="41"/>
      <c r="X33" s="50"/>
      <c r="Y33" s="48"/>
      <c r="Z33" s="50"/>
      <c r="AA33" s="48"/>
      <c r="AB33" s="41"/>
    </row>
    <row r="34" spans="1:28" s="49" customFormat="1" ht="30" customHeight="1">
      <c r="A34" s="41"/>
      <c r="B34" s="42"/>
      <c r="C34" s="41"/>
      <c r="D34" s="41"/>
      <c r="E34" s="41"/>
      <c r="F34" s="48"/>
      <c r="G34" s="48"/>
      <c r="H34" s="41"/>
      <c r="I34" s="48"/>
      <c r="J34" s="41"/>
      <c r="K34" s="41"/>
      <c r="L34" s="48"/>
      <c r="M34" s="48"/>
      <c r="N34" s="41"/>
      <c r="O34" s="48"/>
      <c r="P34" s="48"/>
      <c r="Q34" s="41"/>
      <c r="R34" s="48"/>
      <c r="S34" s="48"/>
      <c r="T34" s="41"/>
      <c r="U34" s="45"/>
      <c r="V34" s="50"/>
      <c r="W34" s="41"/>
      <c r="X34" s="50"/>
      <c r="Y34" s="48"/>
      <c r="Z34" s="50"/>
      <c r="AA34" s="48"/>
      <c r="AB34" s="41"/>
    </row>
    <row r="35" spans="1:28" s="49" customFormat="1" ht="30" customHeight="1">
      <c r="A35" s="41"/>
      <c r="B35" s="42"/>
      <c r="C35" s="41"/>
      <c r="D35" s="41"/>
      <c r="E35" s="41"/>
      <c r="F35" s="48"/>
      <c r="G35" s="48"/>
      <c r="H35" s="41"/>
      <c r="I35" s="48"/>
      <c r="J35" s="41"/>
      <c r="K35" s="41"/>
      <c r="L35" s="48"/>
      <c r="M35" s="48"/>
      <c r="N35" s="41"/>
      <c r="O35" s="48"/>
      <c r="P35" s="48"/>
      <c r="Q35" s="41"/>
      <c r="R35" s="48"/>
      <c r="S35" s="48"/>
      <c r="T35" s="41"/>
      <c r="U35" s="45"/>
      <c r="V35" s="50"/>
      <c r="W35" s="41"/>
      <c r="X35" s="50"/>
      <c r="Y35" s="48"/>
      <c r="Z35" s="50"/>
      <c r="AA35" s="48"/>
      <c r="AB35" s="41"/>
    </row>
    <row r="36" spans="1:28" s="49" customFormat="1" ht="30" customHeight="1">
      <c r="A36" s="41"/>
      <c r="B36" s="42"/>
      <c r="C36" s="41"/>
      <c r="D36" s="41"/>
      <c r="E36" s="41"/>
      <c r="F36" s="48"/>
      <c r="G36" s="48"/>
      <c r="H36" s="41"/>
      <c r="I36" s="48"/>
      <c r="J36" s="41"/>
      <c r="K36" s="41"/>
      <c r="L36" s="48"/>
      <c r="M36" s="48"/>
      <c r="N36" s="41"/>
      <c r="O36" s="48"/>
      <c r="P36" s="48"/>
      <c r="Q36" s="41"/>
      <c r="R36" s="48"/>
      <c r="S36" s="48"/>
      <c r="T36" s="41"/>
      <c r="U36" s="45"/>
      <c r="V36" s="50"/>
      <c r="W36" s="41"/>
      <c r="X36" s="50"/>
      <c r="Y36" s="48"/>
      <c r="Z36" s="50"/>
      <c r="AA36" s="48"/>
      <c r="AB36" s="41"/>
    </row>
    <row r="37" spans="1:28" s="49" customFormat="1" ht="30" customHeight="1">
      <c r="A37" s="41"/>
      <c r="B37" s="42"/>
      <c r="C37" s="41"/>
      <c r="D37" s="41"/>
      <c r="E37" s="41"/>
      <c r="F37" s="44"/>
      <c r="G37" s="44"/>
      <c r="H37" s="41"/>
      <c r="I37" s="48"/>
      <c r="J37" s="41"/>
      <c r="K37" s="41"/>
      <c r="L37" s="44"/>
      <c r="M37" s="44"/>
      <c r="N37" s="41"/>
      <c r="O37" s="44"/>
      <c r="P37" s="44"/>
      <c r="Q37" s="41"/>
      <c r="R37" s="44"/>
      <c r="S37" s="44"/>
      <c r="T37" s="41"/>
      <c r="U37" s="45"/>
      <c r="V37" s="50"/>
      <c r="W37" s="41"/>
      <c r="X37" s="50"/>
      <c r="Y37" s="48"/>
      <c r="Z37" s="50"/>
      <c r="AA37" s="48"/>
      <c r="AB37" s="41"/>
    </row>
    <row r="38" spans="1:28" s="49" customFormat="1" ht="30" customHeight="1">
      <c r="A38" s="41"/>
      <c r="B38" s="42"/>
      <c r="C38" s="41"/>
      <c r="D38" s="41"/>
      <c r="E38" s="41"/>
      <c r="F38" s="44"/>
      <c r="G38" s="44"/>
      <c r="H38" s="41"/>
      <c r="I38" s="48"/>
      <c r="J38" s="41"/>
      <c r="K38" s="41"/>
      <c r="L38" s="44"/>
      <c r="M38" s="44"/>
      <c r="N38" s="41"/>
      <c r="O38" s="44"/>
      <c r="P38" s="44"/>
      <c r="Q38" s="41"/>
      <c r="R38" s="44"/>
      <c r="S38" s="44"/>
      <c r="T38" s="41"/>
      <c r="U38" s="45"/>
      <c r="V38" s="50"/>
      <c r="W38" s="41"/>
      <c r="X38" s="50"/>
      <c r="Y38" s="48"/>
      <c r="Z38" s="50"/>
      <c r="AA38" s="48"/>
      <c r="AB38" s="41"/>
    </row>
    <row r="39" spans="1:28" s="49" customFormat="1" ht="30" customHeight="1">
      <c r="A39" s="41"/>
      <c r="B39" s="42"/>
      <c r="C39" s="41"/>
      <c r="D39" s="41"/>
      <c r="E39" s="41"/>
      <c r="F39" s="48"/>
      <c r="G39" s="48"/>
      <c r="H39" s="41"/>
      <c r="I39" s="48"/>
      <c r="J39" s="41"/>
      <c r="K39" s="41"/>
      <c r="L39" s="48"/>
      <c r="M39" s="48"/>
      <c r="N39" s="41"/>
      <c r="O39" s="48"/>
      <c r="P39" s="48"/>
      <c r="Q39" s="41"/>
      <c r="R39" s="48"/>
      <c r="S39" s="48"/>
      <c r="T39" s="41"/>
      <c r="U39" s="45"/>
      <c r="V39" s="50"/>
      <c r="W39" s="41"/>
      <c r="X39" s="50"/>
      <c r="Y39" s="48"/>
      <c r="Z39" s="50"/>
      <c r="AA39" s="48"/>
      <c r="AB39" s="41"/>
    </row>
    <row r="40" spans="1:28" s="49" customFormat="1" ht="30" customHeight="1">
      <c r="A40" s="41"/>
      <c r="B40" s="42"/>
      <c r="C40" s="41"/>
      <c r="D40" s="41"/>
      <c r="E40" s="41"/>
      <c r="F40" s="48"/>
      <c r="G40" s="48"/>
      <c r="H40" s="41"/>
      <c r="I40" s="48"/>
      <c r="J40" s="41"/>
      <c r="K40" s="41"/>
      <c r="L40" s="48"/>
      <c r="M40" s="48"/>
      <c r="N40" s="41"/>
      <c r="O40" s="48"/>
      <c r="P40" s="48"/>
      <c r="Q40" s="41"/>
      <c r="R40" s="48"/>
      <c r="S40" s="48"/>
      <c r="T40" s="41"/>
      <c r="U40" s="45"/>
      <c r="V40" s="50"/>
      <c r="W40" s="41"/>
      <c r="X40" s="50"/>
      <c r="Y40" s="48"/>
      <c r="Z40" s="50"/>
      <c r="AA40" s="48"/>
      <c r="AB40" s="41"/>
    </row>
    <row r="41" spans="1:28" s="49" customFormat="1" ht="30" customHeight="1">
      <c r="A41" s="41"/>
      <c r="B41" s="42"/>
      <c r="C41" s="41"/>
      <c r="D41" s="41"/>
      <c r="E41" s="41"/>
      <c r="F41" s="48"/>
      <c r="G41" s="48"/>
      <c r="H41" s="41"/>
      <c r="I41" s="48"/>
      <c r="J41" s="41"/>
      <c r="K41" s="41"/>
      <c r="L41" s="48"/>
      <c r="M41" s="48"/>
      <c r="N41" s="41"/>
      <c r="O41" s="48"/>
      <c r="P41" s="48"/>
      <c r="Q41" s="41"/>
      <c r="R41" s="48"/>
      <c r="S41" s="48"/>
      <c r="T41" s="41"/>
      <c r="U41" s="45"/>
      <c r="V41" s="50"/>
      <c r="W41" s="41"/>
      <c r="X41" s="50"/>
      <c r="Y41" s="48"/>
      <c r="Z41" s="50"/>
      <c r="AA41" s="48"/>
      <c r="AB41" s="41"/>
    </row>
    <row r="42" spans="1:28" s="49" customFormat="1" ht="30" customHeight="1">
      <c r="A42" s="41"/>
      <c r="B42" s="42"/>
      <c r="C42" s="41"/>
      <c r="D42" s="41"/>
      <c r="E42" s="41"/>
      <c r="F42" s="48"/>
      <c r="G42" s="48"/>
      <c r="H42" s="41"/>
      <c r="I42" s="48"/>
      <c r="J42" s="41"/>
      <c r="K42" s="41"/>
      <c r="L42" s="48"/>
      <c r="M42" s="48"/>
      <c r="N42" s="41"/>
      <c r="O42" s="48"/>
      <c r="P42" s="48"/>
      <c r="Q42" s="41"/>
      <c r="R42" s="48"/>
      <c r="S42" s="48"/>
      <c r="T42" s="41"/>
      <c r="U42" s="45"/>
      <c r="V42" s="50"/>
      <c r="W42" s="41"/>
      <c r="X42" s="50"/>
      <c r="Y42" s="48"/>
      <c r="Z42" s="50"/>
      <c r="AA42" s="48"/>
      <c r="AB42" s="41"/>
    </row>
    <row r="43" spans="1:28" s="49" customFormat="1" ht="30" customHeight="1">
      <c r="A43" s="41"/>
      <c r="B43" s="42"/>
      <c r="C43" s="41"/>
      <c r="D43" s="41"/>
      <c r="E43" s="41"/>
      <c r="F43" s="44"/>
      <c r="G43" s="44"/>
      <c r="H43" s="41"/>
      <c r="I43" s="48"/>
      <c r="J43" s="41"/>
      <c r="K43" s="41"/>
      <c r="L43" s="44"/>
      <c r="M43" s="44"/>
      <c r="N43" s="41"/>
      <c r="O43" s="44"/>
      <c r="P43" s="44"/>
      <c r="Q43" s="41"/>
      <c r="R43" s="44"/>
      <c r="S43" s="44"/>
      <c r="T43" s="41"/>
      <c r="U43" s="45"/>
      <c r="V43" s="50"/>
      <c r="W43" s="41"/>
      <c r="X43" s="50"/>
      <c r="Y43" s="48"/>
      <c r="Z43" s="50"/>
      <c r="AA43" s="48"/>
      <c r="AB43" s="41"/>
    </row>
    <row r="44" spans="1:28" s="49" customFormat="1" ht="30" customHeight="1">
      <c r="A44" s="41"/>
      <c r="B44" s="42"/>
      <c r="C44" s="41"/>
      <c r="D44" s="41"/>
      <c r="E44" s="41"/>
      <c r="F44" s="44"/>
      <c r="G44" s="44"/>
      <c r="H44" s="41"/>
      <c r="I44" s="48"/>
      <c r="J44" s="41"/>
      <c r="K44" s="41"/>
      <c r="L44" s="44"/>
      <c r="M44" s="44"/>
      <c r="N44" s="41"/>
      <c r="O44" s="44"/>
      <c r="P44" s="44"/>
      <c r="Q44" s="41"/>
      <c r="R44" s="44"/>
      <c r="S44" s="44"/>
      <c r="T44" s="41"/>
      <c r="U44" s="45"/>
      <c r="V44" s="50"/>
      <c r="W44" s="41"/>
      <c r="X44" s="50"/>
      <c r="Y44" s="48"/>
      <c r="Z44" s="50"/>
      <c r="AA44" s="48"/>
      <c r="AB44" s="41"/>
    </row>
    <row r="45" spans="1:28" s="49" customFormat="1" ht="30" customHeight="1">
      <c r="A45" s="41"/>
      <c r="B45" s="42"/>
      <c r="C45" s="41"/>
      <c r="D45" s="41"/>
      <c r="E45" s="41"/>
      <c r="F45" s="48"/>
      <c r="G45" s="48"/>
      <c r="H45" s="41"/>
      <c r="I45" s="48"/>
      <c r="J45" s="41"/>
      <c r="K45" s="41"/>
      <c r="L45" s="48"/>
      <c r="M45" s="48"/>
      <c r="N45" s="41"/>
      <c r="O45" s="48"/>
      <c r="P45" s="48"/>
      <c r="Q45" s="41"/>
      <c r="R45" s="48"/>
      <c r="S45" s="48"/>
      <c r="T45" s="41"/>
      <c r="U45" s="45"/>
      <c r="V45" s="50"/>
      <c r="W45" s="41"/>
      <c r="X45" s="50"/>
      <c r="Y45" s="48"/>
      <c r="Z45" s="50"/>
      <c r="AA45" s="48"/>
      <c r="AB45" s="41"/>
    </row>
    <row r="46" spans="1:28" s="49" customFormat="1" ht="30" customHeight="1">
      <c r="A46" s="41"/>
      <c r="B46" s="42"/>
      <c r="C46" s="41"/>
      <c r="D46" s="41"/>
      <c r="E46" s="41"/>
      <c r="F46" s="48"/>
      <c r="G46" s="48"/>
      <c r="H46" s="41"/>
      <c r="I46" s="48"/>
      <c r="J46" s="41"/>
      <c r="K46" s="41"/>
      <c r="L46" s="48"/>
      <c r="M46" s="48"/>
      <c r="N46" s="41"/>
      <c r="O46" s="48"/>
      <c r="P46" s="48"/>
      <c r="Q46" s="41"/>
      <c r="R46" s="48"/>
      <c r="S46" s="48"/>
      <c r="T46" s="41"/>
      <c r="U46" s="45"/>
      <c r="V46" s="50"/>
      <c r="W46" s="41"/>
      <c r="X46" s="50"/>
      <c r="Y46" s="48"/>
      <c r="Z46" s="50"/>
      <c r="AA46" s="48"/>
      <c r="AB46" s="41"/>
    </row>
    <row r="47" spans="1:28" s="49" customFormat="1" ht="30" customHeight="1">
      <c r="A47" s="41"/>
      <c r="B47" s="42"/>
      <c r="C47" s="41"/>
      <c r="D47" s="41"/>
      <c r="E47" s="41"/>
      <c r="F47" s="48"/>
      <c r="G47" s="48"/>
      <c r="H47" s="41"/>
      <c r="I47" s="48"/>
      <c r="J47" s="41"/>
      <c r="K47" s="41"/>
      <c r="L47" s="48"/>
      <c r="M47" s="48"/>
      <c r="N47" s="41"/>
      <c r="O47" s="48"/>
      <c r="P47" s="48"/>
      <c r="Q47" s="41"/>
      <c r="R47" s="48"/>
      <c r="S47" s="48"/>
      <c r="T47" s="41"/>
      <c r="U47" s="45"/>
      <c r="V47" s="50"/>
      <c r="W47" s="41"/>
      <c r="X47" s="50"/>
      <c r="Y47" s="48"/>
      <c r="Z47" s="50"/>
      <c r="AA47" s="48"/>
      <c r="AB47" s="41"/>
    </row>
    <row r="48" spans="1:28" s="49" customFormat="1" ht="30" customHeight="1">
      <c r="A48" s="41"/>
      <c r="B48" s="42"/>
      <c r="C48" s="41"/>
      <c r="D48" s="41"/>
      <c r="E48" s="41"/>
      <c r="F48" s="48"/>
      <c r="G48" s="48"/>
      <c r="H48" s="41"/>
      <c r="I48" s="48"/>
      <c r="J48" s="41"/>
      <c r="K48" s="41"/>
      <c r="L48" s="48"/>
      <c r="M48" s="48"/>
      <c r="N48" s="41"/>
      <c r="O48" s="48"/>
      <c r="P48" s="48"/>
      <c r="Q48" s="41"/>
      <c r="R48" s="48"/>
      <c r="S48" s="48"/>
      <c r="T48" s="41"/>
      <c r="U48" s="45"/>
      <c r="V48" s="50"/>
      <c r="W48" s="41"/>
      <c r="X48" s="50"/>
      <c r="Y48" s="48"/>
      <c r="Z48" s="50"/>
      <c r="AA48" s="48"/>
      <c r="AB48" s="41"/>
    </row>
  </sheetData>
  <sheetProtection/>
  <mergeCells count="25">
    <mergeCell ref="O16:Q16"/>
    <mergeCell ref="A16:A17"/>
    <mergeCell ref="B16:B17"/>
    <mergeCell ref="Z16:Z17"/>
    <mergeCell ref="C16:C17"/>
    <mergeCell ref="F16:H16"/>
    <mergeCell ref="I16:K16"/>
    <mergeCell ref="L16:N16"/>
    <mergeCell ref="AB16:AB17"/>
    <mergeCell ref="R16:T16"/>
    <mergeCell ref="U16:U17"/>
    <mergeCell ref="V16:V17"/>
    <mergeCell ref="W16:W17"/>
    <mergeCell ref="X16:X17"/>
    <mergeCell ref="Y16:Y17"/>
    <mergeCell ref="Y32:AA32"/>
    <mergeCell ref="AC16:AC17"/>
    <mergeCell ref="AD16:AD17"/>
    <mergeCell ref="C28:H28"/>
    <mergeCell ref="K32:M32"/>
    <mergeCell ref="O32:Q32"/>
    <mergeCell ref="D16:D17"/>
    <mergeCell ref="E16:E17"/>
    <mergeCell ref="U32:W32"/>
    <mergeCell ref="AA16:AA17"/>
  </mergeCells>
  <printOptions/>
  <pageMargins left="1.25" right="0.1968503937007874" top="0.984251968503937" bottom="0.984251968503937" header="0.62" footer="0.5118110236220472"/>
  <pageSetup horizontalDpi="600" verticalDpi="600" orientation="landscape" paperSize="8" r:id="rId1"/>
  <ignoredErrors>
    <ignoredError sqref="G18:AB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workbookViewId="0" topLeftCell="A1">
      <selection activeCell="B65" sqref="B65:G65"/>
    </sheetView>
  </sheetViews>
  <sheetFormatPr defaultColWidth="9.140625" defaultRowHeight="12.75"/>
  <cols>
    <col min="2" max="2" width="15.421875" style="0" customWidth="1"/>
    <col min="3" max="3" width="14.28125" style="0" customWidth="1"/>
    <col min="5" max="5" width="6.421875" style="0" customWidth="1"/>
    <col min="6" max="6" width="11.57421875" style="0" customWidth="1"/>
    <col min="7" max="7" width="9.28125" style="0" customWidth="1"/>
  </cols>
  <sheetData>
    <row r="1" ht="12.75">
      <c r="G1" t="s">
        <v>13</v>
      </c>
    </row>
    <row r="2" ht="12.75">
      <c r="G2" t="s">
        <v>14</v>
      </c>
    </row>
    <row r="4" ht="12.75">
      <c r="G4" t="s">
        <v>15</v>
      </c>
    </row>
    <row r="7" spans="1:10" ht="12.75">
      <c r="A7" s="127" t="s">
        <v>36</v>
      </c>
      <c r="B7" s="127"/>
      <c r="C7" s="127"/>
      <c r="D7" s="127"/>
      <c r="E7" s="127"/>
      <c r="F7" s="127"/>
      <c r="G7" s="127"/>
      <c r="H7" s="127"/>
      <c r="I7" s="127"/>
      <c r="J7" s="127"/>
    </row>
    <row r="9" spans="3:6" ht="12.75">
      <c r="C9" s="127" t="s">
        <v>16</v>
      </c>
      <c r="D9" s="127"/>
      <c r="E9" s="127"/>
      <c r="F9" s="127"/>
    </row>
    <row r="11" ht="12.75">
      <c r="C11" t="s">
        <v>37</v>
      </c>
    </row>
    <row r="13" spans="1:9" ht="12.75">
      <c r="A13" t="s">
        <v>26</v>
      </c>
      <c r="I13" s="4" t="s">
        <v>35</v>
      </c>
    </row>
    <row r="15" spans="1:10" s="1" customFormat="1" ht="38.25">
      <c r="A15" s="2" t="s">
        <v>17</v>
      </c>
      <c r="B15" s="2" t="s">
        <v>23</v>
      </c>
      <c r="C15" s="2" t="s">
        <v>24</v>
      </c>
      <c r="D15" s="2" t="s">
        <v>0</v>
      </c>
      <c r="E15" s="2" t="s">
        <v>18</v>
      </c>
      <c r="F15" s="2" t="s">
        <v>19</v>
      </c>
      <c r="G15" s="2" t="s">
        <v>20</v>
      </c>
      <c r="H15" s="2" t="s">
        <v>21</v>
      </c>
      <c r="I15" s="2" t="s">
        <v>22</v>
      </c>
      <c r="J15" s="2" t="s">
        <v>5</v>
      </c>
    </row>
    <row r="16" spans="1:10" ht="12.75">
      <c r="A16" s="128"/>
      <c r="B16" s="5"/>
      <c r="C16" s="5"/>
      <c r="D16" s="3"/>
      <c r="E16" s="3"/>
      <c r="F16" s="3"/>
      <c r="G16" s="13"/>
      <c r="H16" s="13"/>
      <c r="I16" s="14"/>
      <c r="J16" s="5"/>
    </row>
    <row r="17" spans="1:10" ht="12.75">
      <c r="A17" s="128"/>
      <c r="B17" s="6"/>
      <c r="C17" s="6"/>
      <c r="D17" s="3"/>
      <c r="E17" s="3"/>
      <c r="F17" s="3"/>
      <c r="G17" s="13"/>
      <c r="H17" s="13"/>
      <c r="I17" s="15"/>
      <c r="J17" s="6"/>
    </row>
    <row r="18" spans="1:10" ht="12.75">
      <c r="A18" s="128"/>
      <c r="B18" s="7"/>
      <c r="C18" s="7"/>
      <c r="D18" s="3"/>
      <c r="E18" s="3"/>
      <c r="F18" s="3"/>
      <c r="G18" s="13"/>
      <c r="H18" s="13"/>
      <c r="I18" s="15"/>
      <c r="J18" s="6"/>
    </row>
    <row r="19" spans="1:10" ht="12.75">
      <c r="A19" s="128"/>
      <c r="B19" s="5"/>
      <c r="C19" s="10"/>
      <c r="D19" s="3"/>
      <c r="E19" s="3"/>
      <c r="F19" s="3"/>
      <c r="G19" s="13"/>
      <c r="H19" s="13"/>
      <c r="I19" s="14"/>
      <c r="J19" s="5"/>
    </row>
    <row r="20" spans="1:10" ht="12.75">
      <c r="A20" s="128"/>
      <c r="B20" s="8"/>
      <c r="C20" s="11"/>
      <c r="D20" s="3"/>
      <c r="E20" s="3"/>
      <c r="F20" s="3"/>
      <c r="G20" s="13"/>
      <c r="H20" s="13"/>
      <c r="I20" s="15"/>
      <c r="J20" s="6"/>
    </row>
    <row r="21" spans="1:10" ht="12.75">
      <c r="A21" s="128"/>
      <c r="B21" s="9"/>
      <c r="C21" s="11"/>
      <c r="D21" s="3"/>
      <c r="E21" s="3"/>
      <c r="F21" s="3"/>
      <c r="G21" s="13"/>
      <c r="H21" s="13"/>
      <c r="I21" s="15"/>
      <c r="J21" s="6"/>
    </row>
    <row r="22" spans="1:10" ht="12.75">
      <c r="A22" s="128"/>
      <c r="B22" s="5"/>
      <c r="C22" s="10"/>
      <c r="D22" s="3"/>
      <c r="E22" s="3"/>
      <c r="F22" s="3"/>
      <c r="G22" s="13"/>
      <c r="H22" s="13"/>
      <c r="I22" s="14"/>
      <c r="J22" s="5"/>
    </row>
    <row r="23" spans="1:10" ht="12.75">
      <c r="A23" s="128"/>
      <c r="B23" s="8"/>
      <c r="C23" s="11"/>
      <c r="D23" s="3"/>
      <c r="E23" s="3"/>
      <c r="F23" s="3"/>
      <c r="G23" s="13"/>
      <c r="H23" s="13"/>
      <c r="I23" s="15"/>
      <c r="J23" s="6"/>
    </row>
    <row r="24" spans="1:10" ht="12.75">
      <c r="A24" s="128"/>
      <c r="B24" s="7"/>
      <c r="C24" s="12"/>
      <c r="D24" s="3"/>
      <c r="E24" s="3"/>
      <c r="F24" s="3"/>
      <c r="G24" s="13"/>
      <c r="H24" s="13"/>
      <c r="I24" s="16"/>
      <c r="J24" s="7"/>
    </row>
    <row r="25" spans="1:10" ht="12.75">
      <c r="A25" s="128"/>
      <c r="B25" s="5"/>
      <c r="C25" s="10"/>
      <c r="D25" s="3"/>
      <c r="E25" s="3"/>
      <c r="F25" s="3"/>
      <c r="G25" s="13"/>
      <c r="H25" s="13"/>
      <c r="I25" s="14"/>
      <c r="J25" s="5"/>
    </row>
    <row r="26" spans="1:10" ht="12.75">
      <c r="A26" s="128"/>
      <c r="B26" s="8"/>
      <c r="C26" s="11"/>
      <c r="D26" s="3"/>
      <c r="E26" s="3"/>
      <c r="F26" s="3"/>
      <c r="G26" s="13"/>
      <c r="H26" s="13"/>
      <c r="I26" s="15"/>
      <c r="J26" s="6"/>
    </row>
    <row r="27" spans="1:10" ht="12.75">
      <c r="A27" s="128"/>
      <c r="B27" s="7"/>
      <c r="C27" s="12"/>
      <c r="D27" s="3"/>
      <c r="E27" s="3"/>
      <c r="F27" s="3"/>
      <c r="G27" s="13"/>
      <c r="H27" s="13"/>
      <c r="I27" s="16"/>
      <c r="J27" s="7"/>
    </row>
    <row r="28" spans="1:10" ht="12.75">
      <c r="A28" s="128"/>
      <c r="B28" s="5"/>
      <c r="C28" s="10"/>
      <c r="D28" s="3"/>
      <c r="E28" s="3"/>
      <c r="F28" s="3"/>
      <c r="G28" s="13"/>
      <c r="H28" s="13"/>
      <c r="I28" s="14"/>
      <c r="J28" s="5"/>
    </row>
    <row r="29" spans="1:10" ht="12.75">
      <c r="A29" s="128"/>
      <c r="B29" s="8"/>
      <c r="C29" s="11"/>
      <c r="D29" s="3"/>
      <c r="E29" s="3"/>
      <c r="F29" s="3"/>
      <c r="G29" s="13"/>
      <c r="H29" s="13"/>
      <c r="I29" s="15"/>
      <c r="J29" s="6"/>
    </row>
    <row r="30" spans="1:10" ht="12.75">
      <c r="A30" s="128"/>
      <c r="B30" s="7"/>
      <c r="C30" s="12"/>
      <c r="D30" s="3"/>
      <c r="E30" s="3"/>
      <c r="F30" s="3"/>
      <c r="G30" s="13"/>
      <c r="H30" s="13"/>
      <c r="I30" s="16"/>
      <c r="J30" s="7"/>
    </row>
    <row r="31" spans="1:10" ht="12.75">
      <c r="A31" s="128"/>
      <c r="B31" s="5"/>
      <c r="C31" s="10"/>
      <c r="D31" s="3"/>
      <c r="E31" s="3"/>
      <c r="F31" s="3"/>
      <c r="G31" s="13"/>
      <c r="H31" s="13"/>
      <c r="I31" s="15"/>
      <c r="J31" s="5"/>
    </row>
    <row r="32" spans="1:10" ht="12.75">
      <c r="A32" s="128"/>
      <c r="B32" s="8"/>
      <c r="C32" s="11"/>
      <c r="D32" s="3"/>
      <c r="E32" s="3"/>
      <c r="F32" s="3"/>
      <c r="G32" s="13"/>
      <c r="H32" s="13"/>
      <c r="I32" s="15"/>
      <c r="J32" s="6"/>
    </row>
    <row r="33" spans="1:10" ht="12.75">
      <c r="A33" s="128"/>
      <c r="B33" s="7"/>
      <c r="C33" s="12"/>
      <c r="D33" s="3"/>
      <c r="E33" s="3"/>
      <c r="F33" s="3"/>
      <c r="G33" s="13"/>
      <c r="H33" s="13"/>
      <c r="I33" s="6"/>
      <c r="J33" s="7"/>
    </row>
    <row r="34" spans="1:10" ht="12.75">
      <c r="A34" s="128"/>
      <c r="B34" s="5"/>
      <c r="C34" s="10"/>
      <c r="D34" s="3"/>
      <c r="E34" s="3"/>
      <c r="F34" s="3"/>
      <c r="G34" s="13"/>
      <c r="H34" s="13"/>
      <c r="I34" s="14"/>
      <c r="J34" s="5"/>
    </row>
    <row r="35" spans="1:10" ht="12.75">
      <c r="A35" s="128"/>
      <c r="B35" s="8"/>
      <c r="C35" s="11"/>
      <c r="D35" s="3"/>
      <c r="E35" s="3"/>
      <c r="F35" s="3"/>
      <c r="G35" s="13"/>
      <c r="H35" s="13"/>
      <c r="I35" s="15"/>
      <c r="J35" s="6"/>
    </row>
    <row r="36" spans="1:10" ht="12.75">
      <c r="A36" s="128"/>
      <c r="B36" s="7"/>
      <c r="C36" s="12"/>
      <c r="D36" s="3"/>
      <c r="E36" s="3"/>
      <c r="F36" s="3"/>
      <c r="G36" s="13"/>
      <c r="H36" s="13"/>
      <c r="I36" s="16"/>
      <c r="J36" s="7"/>
    </row>
    <row r="37" spans="1:10" ht="12.75">
      <c r="A37" s="128"/>
      <c r="B37" s="5"/>
      <c r="C37" s="5"/>
      <c r="D37" s="3"/>
      <c r="E37" s="3"/>
      <c r="F37" s="3"/>
      <c r="G37" s="13"/>
      <c r="H37" s="13"/>
      <c r="I37" s="14"/>
      <c r="J37" s="5"/>
    </row>
    <row r="38" spans="1:10" ht="12.75">
      <c r="A38" s="128"/>
      <c r="B38" s="6"/>
      <c r="C38" s="6"/>
      <c r="D38" s="3"/>
      <c r="E38" s="3"/>
      <c r="F38" s="3"/>
      <c r="G38" s="13"/>
      <c r="H38" s="13"/>
      <c r="I38" s="15"/>
      <c r="J38" s="6"/>
    </row>
    <row r="39" spans="1:10" ht="12.75">
      <c r="A39" s="128"/>
      <c r="B39" s="7"/>
      <c r="C39" s="7"/>
      <c r="D39" s="3"/>
      <c r="E39" s="3"/>
      <c r="F39" s="3"/>
      <c r="G39" s="13"/>
      <c r="H39" s="13"/>
      <c r="I39" s="15"/>
      <c r="J39" s="6"/>
    </row>
    <row r="40" spans="1:10" ht="12.75">
      <c r="A40" s="128"/>
      <c r="B40" s="5"/>
      <c r="C40" s="10"/>
      <c r="D40" s="3"/>
      <c r="E40" s="3"/>
      <c r="F40" s="3"/>
      <c r="G40" s="13"/>
      <c r="H40" s="13"/>
      <c r="I40" s="14"/>
      <c r="J40" s="5"/>
    </row>
    <row r="41" spans="1:10" ht="12.75">
      <c r="A41" s="128"/>
      <c r="B41" s="8"/>
      <c r="C41" s="11"/>
      <c r="D41" s="3"/>
      <c r="E41" s="3"/>
      <c r="F41" s="3"/>
      <c r="G41" s="13"/>
      <c r="H41" s="13"/>
      <c r="I41" s="15"/>
      <c r="J41" s="6"/>
    </row>
    <row r="42" spans="1:10" ht="12.75">
      <c r="A42" s="128"/>
      <c r="B42" s="9"/>
      <c r="C42" s="11"/>
      <c r="D42" s="3"/>
      <c r="E42" s="3"/>
      <c r="F42" s="3"/>
      <c r="G42" s="13"/>
      <c r="H42" s="13"/>
      <c r="I42" s="15"/>
      <c r="J42" s="6"/>
    </row>
    <row r="43" spans="1:10" ht="12.75">
      <c r="A43" s="128"/>
      <c r="B43" s="5"/>
      <c r="C43" s="10"/>
      <c r="D43" s="3"/>
      <c r="E43" s="3"/>
      <c r="F43" s="3"/>
      <c r="G43" s="13"/>
      <c r="H43" s="13"/>
      <c r="I43" s="14"/>
      <c r="J43" s="5"/>
    </row>
    <row r="44" spans="1:10" ht="12.75">
      <c r="A44" s="128"/>
      <c r="B44" s="8"/>
      <c r="C44" s="11"/>
      <c r="D44" s="3"/>
      <c r="E44" s="3"/>
      <c r="F44" s="3"/>
      <c r="G44" s="13"/>
      <c r="H44" s="13"/>
      <c r="I44" s="15"/>
      <c r="J44" s="6"/>
    </row>
    <row r="45" spans="1:10" ht="12.75">
      <c r="A45" s="128"/>
      <c r="B45" s="7"/>
      <c r="C45" s="12"/>
      <c r="D45" s="3"/>
      <c r="E45" s="3"/>
      <c r="F45" s="3"/>
      <c r="G45" s="13"/>
      <c r="H45" s="13"/>
      <c r="I45" s="16"/>
      <c r="J45" s="7"/>
    </row>
    <row r="46" spans="1:10" ht="12.75">
      <c r="A46" s="128"/>
      <c r="B46" s="5"/>
      <c r="C46" s="10"/>
      <c r="D46" s="3"/>
      <c r="E46" s="3"/>
      <c r="F46" s="3"/>
      <c r="G46" s="13"/>
      <c r="H46" s="13"/>
      <c r="I46" s="14"/>
      <c r="J46" s="5"/>
    </row>
    <row r="47" spans="1:10" ht="12.75">
      <c r="A47" s="128"/>
      <c r="B47" s="8"/>
      <c r="C47" s="11"/>
      <c r="D47" s="3"/>
      <c r="E47" s="3"/>
      <c r="F47" s="3"/>
      <c r="G47" s="13"/>
      <c r="H47" s="13"/>
      <c r="I47" s="15"/>
      <c r="J47" s="6"/>
    </row>
    <row r="48" spans="1:10" ht="12.75">
      <c r="A48" s="128"/>
      <c r="B48" s="7"/>
      <c r="C48" s="12"/>
      <c r="D48" s="3"/>
      <c r="E48" s="3"/>
      <c r="F48" s="3"/>
      <c r="G48" s="13"/>
      <c r="H48" s="13"/>
      <c r="I48" s="16"/>
      <c r="J48" s="7"/>
    </row>
    <row r="49" spans="1:10" ht="12.75">
      <c r="A49" s="128"/>
      <c r="B49" s="5"/>
      <c r="C49" s="10"/>
      <c r="D49" s="3"/>
      <c r="E49" s="3"/>
      <c r="F49" s="3"/>
      <c r="G49" s="13"/>
      <c r="H49" s="13"/>
      <c r="I49" s="14"/>
      <c r="J49" s="5"/>
    </row>
    <row r="50" spans="1:10" ht="12.75">
      <c r="A50" s="128"/>
      <c r="B50" s="8"/>
      <c r="C50" s="11"/>
      <c r="D50" s="3"/>
      <c r="E50" s="3"/>
      <c r="F50" s="3"/>
      <c r="G50" s="13"/>
      <c r="H50" s="13"/>
      <c r="I50" s="15"/>
      <c r="J50" s="6"/>
    </row>
    <row r="51" spans="1:10" ht="12.75">
      <c r="A51" s="128"/>
      <c r="B51" s="7"/>
      <c r="C51" s="12"/>
      <c r="D51" s="3"/>
      <c r="E51" s="3"/>
      <c r="F51" s="3"/>
      <c r="G51" s="13"/>
      <c r="H51" s="13"/>
      <c r="I51" s="16"/>
      <c r="J51" s="7"/>
    </row>
    <row r="52" spans="1:10" ht="12.75">
      <c r="A52" s="128"/>
      <c r="B52" s="5"/>
      <c r="C52" s="5"/>
      <c r="D52" s="3"/>
      <c r="E52" s="3"/>
      <c r="F52" s="3"/>
      <c r="G52" s="13"/>
      <c r="H52" s="13"/>
      <c r="I52" s="14"/>
      <c r="J52" s="5"/>
    </row>
    <row r="53" spans="1:10" ht="12.75">
      <c r="A53" s="128"/>
      <c r="B53" s="6"/>
      <c r="C53" s="6"/>
      <c r="D53" s="3"/>
      <c r="E53" s="3"/>
      <c r="F53" s="3"/>
      <c r="G53" s="13"/>
      <c r="H53" s="13"/>
      <c r="I53" s="15"/>
      <c r="J53" s="6"/>
    </row>
    <row r="54" spans="1:10" ht="12.75">
      <c r="A54" s="128"/>
      <c r="B54" s="7"/>
      <c r="C54" s="7"/>
      <c r="D54" s="3"/>
      <c r="E54" s="3"/>
      <c r="F54" s="3"/>
      <c r="G54" s="13"/>
      <c r="H54" s="13"/>
      <c r="I54" s="15"/>
      <c r="J54" s="6"/>
    </row>
    <row r="55" spans="1:10" ht="12.75">
      <c r="A55" s="128"/>
      <c r="B55" s="5"/>
      <c r="C55" s="10"/>
      <c r="D55" s="3"/>
      <c r="E55" s="3"/>
      <c r="F55" s="3"/>
      <c r="G55" s="13"/>
      <c r="H55" s="13"/>
      <c r="I55" s="14"/>
      <c r="J55" s="5"/>
    </row>
    <row r="56" spans="1:10" ht="12.75">
      <c r="A56" s="128"/>
      <c r="B56" s="8"/>
      <c r="C56" s="11"/>
      <c r="D56" s="3"/>
      <c r="E56" s="3"/>
      <c r="F56" s="3"/>
      <c r="G56" s="13"/>
      <c r="H56" s="13"/>
      <c r="I56" s="15"/>
      <c r="J56" s="6"/>
    </row>
    <row r="57" spans="1:10" ht="12.75">
      <c r="A57" s="128"/>
      <c r="B57" s="9"/>
      <c r="C57" s="11"/>
      <c r="D57" s="3"/>
      <c r="E57" s="3"/>
      <c r="F57" s="3"/>
      <c r="G57" s="13"/>
      <c r="H57" s="13"/>
      <c r="I57" s="15"/>
      <c r="J57" s="6"/>
    </row>
    <row r="58" spans="1:10" ht="12.75">
      <c r="A58" s="128"/>
      <c r="B58" s="5"/>
      <c r="C58" s="10"/>
      <c r="D58" s="3"/>
      <c r="E58" s="3"/>
      <c r="F58" s="3"/>
      <c r="G58" s="13"/>
      <c r="H58" s="13"/>
      <c r="I58" s="14"/>
      <c r="J58" s="5"/>
    </row>
    <row r="59" spans="1:10" ht="12.75">
      <c r="A59" s="128"/>
      <c r="B59" s="8"/>
      <c r="C59" s="11"/>
      <c r="D59" s="3"/>
      <c r="E59" s="3"/>
      <c r="F59" s="3"/>
      <c r="G59" s="13"/>
      <c r="H59" s="13"/>
      <c r="I59" s="15"/>
      <c r="J59" s="6"/>
    </row>
    <row r="60" spans="1:10" ht="12.75">
      <c r="A60" s="128"/>
      <c r="B60" s="6"/>
      <c r="C60" s="11"/>
      <c r="D60" s="3"/>
      <c r="E60" s="3"/>
      <c r="F60" s="3"/>
      <c r="G60" s="13"/>
      <c r="H60" s="13"/>
      <c r="I60" s="15"/>
      <c r="J60" s="6"/>
    </row>
    <row r="61" spans="1:10" ht="12.75">
      <c r="A61" s="129"/>
      <c r="B61" s="25"/>
      <c r="C61" s="5"/>
      <c r="D61" s="24"/>
      <c r="E61" s="3"/>
      <c r="F61" s="3"/>
      <c r="G61" s="13"/>
      <c r="H61" s="28"/>
      <c r="I61" s="14"/>
      <c r="J61" s="10"/>
    </row>
    <row r="62" spans="1:10" ht="12.75">
      <c r="A62" s="129"/>
      <c r="B62" s="26"/>
      <c r="C62" s="6"/>
      <c r="D62" s="24"/>
      <c r="E62" s="3"/>
      <c r="F62" s="3"/>
      <c r="G62" s="13"/>
      <c r="H62" s="28"/>
      <c r="I62" s="15"/>
      <c r="J62" s="11"/>
    </row>
    <row r="63" spans="1:10" ht="12.75">
      <c r="A63" s="129"/>
      <c r="B63" s="27"/>
      <c r="C63" s="7"/>
      <c r="D63" s="24"/>
      <c r="E63" s="3"/>
      <c r="F63" s="3"/>
      <c r="G63" s="13"/>
      <c r="H63" s="28"/>
      <c r="I63" s="16"/>
      <c r="J63" s="12"/>
    </row>
    <row r="64" spans="1:10" s="23" customFormat="1" ht="12.75">
      <c r="A64" s="130"/>
      <c r="B64" s="21"/>
      <c r="C64" s="21"/>
      <c r="D64" s="21"/>
      <c r="E64" s="21"/>
      <c r="F64" s="21"/>
      <c r="G64" s="22"/>
      <c r="H64" s="22"/>
      <c r="I64" s="22"/>
      <c r="J64" s="21"/>
    </row>
    <row r="65" spans="1:10" s="23" customFormat="1" ht="12.75">
      <c r="A65" s="130"/>
      <c r="B65" s="4" t="s">
        <v>11</v>
      </c>
      <c r="C65"/>
      <c r="D65"/>
      <c r="E65"/>
      <c r="F65" t="s">
        <v>12</v>
      </c>
      <c r="G65"/>
      <c r="H65"/>
      <c r="I65" s="22"/>
      <c r="J65" s="21"/>
    </row>
    <row r="66" spans="1:10" s="23" customFormat="1" ht="12.75">
      <c r="A66" s="130"/>
      <c r="B66" s="21"/>
      <c r="C66" s="21"/>
      <c r="D66" s="21"/>
      <c r="E66" s="21"/>
      <c r="F66" s="21"/>
      <c r="G66" s="22"/>
      <c r="H66" s="22"/>
      <c r="I66" s="22"/>
      <c r="J66" s="21"/>
    </row>
  </sheetData>
  <sheetProtection/>
  <mergeCells count="19">
    <mergeCell ref="A49:A51"/>
    <mergeCell ref="A52:A54"/>
    <mergeCell ref="A28:A30"/>
    <mergeCell ref="A31:A33"/>
    <mergeCell ref="A34:A36"/>
    <mergeCell ref="A43:A45"/>
    <mergeCell ref="A46:A48"/>
    <mergeCell ref="A55:A57"/>
    <mergeCell ref="A58:A60"/>
    <mergeCell ref="A61:A63"/>
    <mergeCell ref="A64:A66"/>
    <mergeCell ref="A7:J7"/>
    <mergeCell ref="C9:F9"/>
    <mergeCell ref="A37:A39"/>
    <mergeCell ref="A40:A42"/>
    <mergeCell ref="A16:A18"/>
    <mergeCell ref="A19:A21"/>
    <mergeCell ref="A22:A24"/>
    <mergeCell ref="A25:A27"/>
  </mergeCells>
  <printOptions horizontalCentered="1"/>
  <pageMargins left="0.2362204724409449" right="0.1968503937007874" top="0.2362204724409449" bottom="0.2362204724409449" header="0.1968503937007874" footer="0.2362204724409449"/>
  <pageSetup horizontalDpi="300" verticalDpi="300" orientation="portrait" paperSize="9" scale="95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H52"/>
  <sheetViews>
    <sheetView tabSelected="1" view="pageBreakPreview" zoomScale="75" zoomScaleSheetLayoutView="75" zoomScalePageLayoutView="0" workbookViewId="0" topLeftCell="A7">
      <selection activeCell="J21" sqref="J21"/>
    </sheetView>
  </sheetViews>
  <sheetFormatPr defaultColWidth="9.140625" defaultRowHeight="12.75"/>
  <cols>
    <col min="1" max="1" width="4.140625" style="36" customWidth="1"/>
    <col min="2" max="2" width="8.8515625" style="36" customWidth="1"/>
    <col min="3" max="5" width="18.00390625" style="36" customWidth="1"/>
    <col min="6" max="6" width="8.8515625" style="36" customWidth="1"/>
    <col min="7" max="7" width="8.421875" style="36" customWidth="1"/>
    <col min="8" max="20" width="8.8515625" style="36" customWidth="1"/>
    <col min="21" max="21" width="11.57421875" style="36" customWidth="1"/>
    <col min="22" max="23" width="8.8515625" style="36" customWidth="1"/>
    <col min="24" max="24" width="7.57421875" style="36" customWidth="1"/>
    <col min="25" max="25" width="10.00390625" style="36" customWidth="1"/>
    <col min="26" max="26" width="10.7109375" style="36" customWidth="1"/>
    <col min="27" max="27" width="10.421875" style="36" customWidth="1"/>
    <col min="28" max="28" width="9.7109375" style="36" customWidth="1"/>
    <col min="29" max="29" width="8.8515625" style="36" customWidth="1"/>
    <col min="30" max="30" width="9.7109375" style="36" customWidth="1"/>
    <col min="31" max="31" width="8.8515625" style="36" customWidth="1"/>
    <col min="32" max="32" width="9.421875" style="36" bestFit="1" customWidth="1"/>
    <col min="33" max="16384" width="8.8515625" style="36" customWidth="1"/>
  </cols>
  <sheetData>
    <row r="1" ht="15.75">
      <c r="AD1" s="36" t="s">
        <v>13</v>
      </c>
    </row>
    <row r="2" spans="5:30" ht="15.75">
      <c r="E2" s="54" t="s">
        <v>481</v>
      </c>
      <c r="AD2" s="36" t="s">
        <v>14</v>
      </c>
    </row>
    <row r="3" ht="15.75">
      <c r="E3" s="54" t="s">
        <v>482</v>
      </c>
    </row>
    <row r="4" spans="5:30" ht="15.75">
      <c r="E4" s="54" t="s">
        <v>483</v>
      </c>
      <c r="AD4" s="36" t="s">
        <v>15</v>
      </c>
    </row>
    <row r="6" ht="15.75">
      <c r="E6" s="107" t="s">
        <v>497</v>
      </c>
    </row>
    <row r="7" ht="15.75">
      <c r="E7" s="107" t="s">
        <v>484</v>
      </c>
    </row>
    <row r="10" ht="15.75">
      <c r="E10" s="112" t="s">
        <v>512</v>
      </c>
    </row>
    <row r="13" spans="2:32" ht="15.75">
      <c r="B13" s="36" t="s">
        <v>28</v>
      </c>
      <c r="AF13" s="54" t="s">
        <v>409</v>
      </c>
    </row>
    <row r="14" spans="1:33" s="61" customFormat="1" ht="15">
      <c r="A14" s="131" t="s">
        <v>41</v>
      </c>
      <c r="B14" s="158" t="s">
        <v>9</v>
      </c>
      <c r="C14" s="158" t="s">
        <v>1</v>
      </c>
      <c r="D14" s="159" t="s">
        <v>486</v>
      </c>
      <c r="E14" s="159" t="s">
        <v>27</v>
      </c>
      <c r="F14" s="158" t="s">
        <v>29</v>
      </c>
      <c r="G14" s="158"/>
      <c r="H14" s="158"/>
      <c r="I14" s="133" t="s">
        <v>30</v>
      </c>
      <c r="J14" s="134"/>
      <c r="K14" s="134"/>
      <c r="L14" s="158" t="s">
        <v>31</v>
      </c>
      <c r="M14" s="158"/>
      <c r="N14" s="158"/>
      <c r="O14" s="158" t="s">
        <v>32</v>
      </c>
      <c r="P14" s="158"/>
      <c r="Q14" s="158"/>
      <c r="R14" s="158" t="s">
        <v>33</v>
      </c>
      <c r="S14" s="158"/>
      <c r="T14" s="158"/>
      <c r="U14" s="158" t="s">
        <v>34</v>
      </c>
      <c r="V14" s="158"/>
      <c r="W14" s="158"/>
      <c r="X14" s="158" t="s">
        <v>2</v>
      </c>
      <c r="Y14" s="157" t="s">
        <v>3</v>
      </c>
      <c r="Z14" s="158" t="s">
        <v>8</v>
      </c>
      <c r="AA14" s="157" t="s">
        <v>4</v>
      </c>
      <c r="AB14" s="159" t="s">
        <v>39</v>
      </c>
      <c r="AC14" s="162" t="s">
        <v>40</v>
      </c>
      <c r="AD14" s="158" t="s">
        <v>20</v>
      </c>
      <c r="AE14" s="158" t="s">
        <v>5</v>
      </c>
      <c r="AF14" s="131" t="s">
        <v>450</v>
      </c>
      <c r="AG14" s="131" t="s">
        <v>458</v>
      </c>
    </row>
    <row r="15" spans="1:33" s="61" customFormat="1" ht="30">
      <c r="A15" s="131"/>
      <c r="B15" s="158"/>
      <c r="C15" s="158"/>
      <c r="D15" s="160"/>
      <c r="E15" s="160"/>
      <c r="F15" s="60" t="s">
        <v>6</v>
      </c>
      <c r="G15" s="60" t="s">
        <v>7</v>
      </c>
      <c r="H15" s="62" t="s">
        <v>38</v>
      </c>
      <c r="I15" s="60" t="s">
        <v>6</v>
      </c>
      <c r="J15" s="60" t="s">
        <v>7</v>
      </c>
      <c r="K15" s="62" t="s">
        <v>38</v>
      </c>
      <c r="L15" s="60" t="s">
        <v>6</v>
      </c>
      <c r="M15" s="60" t="s">
        <v>7</v>
      </c>
      <c r="N15" s="62" t="s">
        <v>38</v>
      </c>
      <c r="O15" s="60" t="s">
        <v>6</v>
      </c>
      <c r="P15" s="60" t="s">
        <v>7</v>
      </c>
      <c r="Q15" s="62" t="s">
        <v>38</v>
      </c>
      <c r="R15" s="60" t="s">
        <v>6</v>
      </c>
      <c r="S15" s="60" t="s">
        <v>7</v>
      </c>
      <c r="T15" s="62" t="s">
        <v>38</v>
      </c>
      <c r="U15" s="60" t="s">
        <v>6</v>
      </c>
      <c r="V15" s="60" t="s">
        <v>7</v>
      </c>
      <c r="W15" s="62" t="s">
        <v>38</v>
      </c>
      <c r="X15" s="158"/>
      <c r="Y15" s="157"/>
      <c r="Z15" s="158"/>
      <c r="AA15" s="157"/>
      <c r="AB15" s="160"/>
      <c r="AC15" s="163"/>
      <c r="AD15" s="158"/>
      <c r="AE15" s="158"/>
      <c r="AF15" s="131"/>
      <c r="AG15" s="131"/>
    </row>
    <row r="16" spans="1:33" s="70" customFormat="1" ht="51">
      <c r="A16" s="63">
        <v>1</v>
      </c>
      <c r="B16" s="64" t="s">
        <v>48</v>
      </c>
      <c r="C16" s="65" t="s">
        <v>429</v>
      </c>
      <c r="D16" s="65" t="s">
        <v>462</v>
      </c>
      <c r="E16" s="65" t="s">
        <v>499</v>
      </c>
      <c r="F16" s="66">
        <v>0.002372685185185185</v>
      </c>
      <c r="G16" s="64" t="s">
        <v>57</v>
      </c>
      <c r="H16" s="64" t="s">
        <v>61</v>
      </c>
      <c r="I16" s="64" t="s">
        <v>68</v>
      </c>
      <c r="J16" s="64" t="s">
        <v>57</v>
      </c>
      <c r="K16" s="67" t="s">
        <v>61</v>
      </c>
      <c r="L16" s="64" t="s">
        <v>81</v>
      </c>
      <c r="M16" s="64" t="s">
        <v>90</v>
      </c>
      <c r="N16" s="64" t="s">
        <v>61</v>
      </c>
      <c r="O16" s="64" t="s">
        <v>93</v>
      </c>
      <c r="P16" s="64" t="s">
        <v>101</v>
      </c>
      <c r="Q16" s="64" t="s">
        <v>61</v>
      </c>
      <c r="R16" s="64" t="s">
        <v>105</v>
      </c>
      <c r="S16" s="64">
        <v>0</v>
      </c>
      <c r="T16" s="63">
        <v>12</v>
      </c>
      <c r="U16" s="64" t="s">
        <v>118</v>
      </c>
      <c r="V16" s="64" t="s">
        <v>90</v>
      </c>
      <c r="W16" s="64" t="s">
        <v>61</v>
      </c>
      <c r="X16" s="64"/>
      <c r="Y16" s="68" t="s">
        <v>127</v>
      </c>
      <c r="Z16" s="64" t="s">
        <v>138</v>
      </c>
      <c r="AA16" s="68"/>
      <c r="AB16" s="64" t="s">
        <v>150</v>
      </c>
      <c r="AC16" s="68" t="s">
        <v>155</v>
      </c>
      <c r="AD16" s="64" t="s">
        <v>163</v>
      </c>
      <c r="AE16" s="64" t="s">
        <v>101</v>
      </c>
      <c r="AF16" s="69">
        <f>AD16/AD$16</f>
        <v>1</v>
      </c>
      <c r="AG16" s="63">
        <v>1</v>
      </c>
    </row>
    <row r="17" spans="1:34" s="70" customFormat="1" ht="51">
      <c r="A17" s="63">
        <v>2</v>
      </c>
      <c r="B17" s="64" t="s">
        <v>45</v>
      </c>
      <c r="C17" s="65" t="s">
        <v>430</v>
      </c>
      <c r="D17" s="65" t="s">
        <v>473</v>
      </c>
      <c r="E17" s="65" t="s">
        <v>474</v>
      </c>
      <c r="F17" s="66">
        <v>0.0025694444444444445</v>
      </c>
      <c r="G17" s="64">
        <v>0</v>
      </c>
      <c r="H17" s="64" t="s">
        <v>61</v>
      </c>
      <c r="I17" s="64" t="s">
        <v>65</v>
      </c>
      <c r="J17" s="64" t="s">
        <v>57</v>
      </c>
      <c r="K17" s="67" t="s">
        <v>61</v>
      </c>
      <c r="L17" s="64" t="s">
        <v>78</v>
      </c>
      <c r="M17" s="64" t="s">
        <v>57</v>
      </c>
      <c r="N17" s="64" t="s">
        <v>61</v>
      </c>
      <c r="O17" s="64" t="s">
        <v>91</v>
      </c>
      <c r="P17" s="64" t="s">
        <v>57</v>
      </c>
      <c r="Q17" s="64" t="s">
        <v>61</v>
      </c>
      <c r="R17" s="64" t="s">
        <v>114</v>
      </c>
      <c r="S17" s="64">
        <v>0</v>
      </c>
      <c r="T17" s="63">
        <v>12</v>
      </c>
      <c r="U17" s="64" t="s">
        <v>115</v>
      </c>
      <c r="V17" s="64" t="s">
        <v>57</v>
      </c>
      <c r="W17" s="64" t="s">
        <v>61</v>
      </c>
      <c r="X17" s="64"/>
      <c r="Y17" s="68" t="s">
        <v>124</v>
      </c>
      <c r="Z17" s="64" t="s">
        <v>57</v>
      </c>
      <c r="AA17" s="68"/>
      <c r="AB17" s="64" t="s">
        <v>150</v>
      </c>
      <c r="AC17" s="68" t="s">
        <v>153</v>
      </c>
      <c r="AD17" s="64" t="s">
        <v>160</v>
      </c>
      <c r="AE17" s="64" t="s">
        <v>223</v>
      </c>
      <c r="AF17" s="69">
        <f aca="true" t="shared" si="0" ref="AF17:AF29">AD17/AD$16</f>
        <v>2.0064655172413794</v>
      </c>
      <c r="AG17" s="71"/>
      <c r="AH17" s="72"/>
    </row>
    <row r="18" spans="1:34" s="70" customFormat="1" ht="38.25">
      <c r="A18" s="63">
        <v>3</v>
      </c>
      <c r="B18" s="64" t="s">
        <v>46</v>
      </c>
      <c r="C18" s="65" t="s">
        <v>431</v>
      </c>
      <c r="D18" s="65" t="s">
        <v>500</v>
      </c>
      <c r="E18" s="65" t="s">
        <v>407</v>
      </c>
      <c r="F18" s="66">
        <v>0.002372685185185185</v>
      </c>
      <c r="G18" s="64" t="s">
        <v>57</v>
      </c>
      <c r="H18" s="64" t="s">
        <v>62</v>
      </c>
      <c r="I18" s="64" t="s">
        <v>66</v>
      </c>
      <c r="J18" s="64" t="s">
        <v>57</v>
      </c>
      <c r="K18" s="67" t="s">
        <v>62</v>
      </c>
      <c r="L18" s="64" t="s">
        <v>79</v>
      </c>
      <c r="M18" s="64" t="s">
        <v>57</v>
      </c>
      <c r="N18" s="64" t="s">
        <v>62</v>
      </c>
      <c r="O18" s="64" t="s">
        <v>92</v>
      </c>
      <c r="P18" s="64" t="s">
        <v>57</v>
      </c>
      <c r="Q18" s="64" t="s">
        <v>57</v>
      </c>
      <c r="R18" s="64" t="s">
        <v>104</v>
      </c>
      <c r="S18" s="64" t="s">
        <v>57</v>
      </c>
      <c r="T18" s="63">
        <v>6</v>
      </c>
      <c r="U18" s="64" t="s">
        <v>116</v>
      </c>
      <c r="V18" s="64" t="s">
        <v>59</v>
      </c>
      <c r="W18" s="64" t="s">
        <v>62</v>
      </c>
      <c r="X18" s="64"/>
      <c r="Y18" s="68" t="s">
        <v>125</v>
      </c>
      <c r="Z18" s="64" t="s">
        <v>59</v>
      </c>
      <c r="AA18" s="68"/>
      <c r="AB18" s="64" t="s">
        <v>140</v>
      </c>
      <c r="AC18" s="68" t="s">
        <v>154</v>
      </c>
      <c r="AD18" s="64" t="s">
        <v>161</v>
      </c>
      <c r="AE18" s="64" t="s">
        <v>58</v>
      </c>
      <c r="AF18" s="69">
        <f t="shared" si="0"/>
        <v>2.125</v>
      </c>
      <c r="AG18" s="71"/>
      <c r="AH18" s="72"/>
    </row>
    <row r="19" spans="1:34" s="70" customFormat="1" ht="38.25">
      <c r="A19" s="63">
        <v>4</v>
      </c>
      <c r="B19" s="64" t="s">
        <v>54</v>
      </c>
      <c r="C19" s="65" t="s">
        <v>432</v>
      </c>
      <c r="D19" s="65" t="s">
        <v>475</v>
      </c>
      <c r="E19" s="65" t="s">
        <v>501</v>
      </c>
      <c r="F19" s="66">
        <v>0.0446527777777778</v>
      </c>
      <c r="G19" s="64" t="s">
        <v>57</v>
      </c>
      <c r="H19" s="64" t="s">
        <v>61</v>
      </c>
      <c r="I19" s="64" t="s">
        <v>73</v>
      </c>
      <c r="J19" s="64" t="s">
        <v>59</v>
      </c>
      <c r="K19" s="67" t="s">
        <v>61</v>
      </c>
      <c r="L19" s="64" t="s">
        <v>86</v>
      </c>
      <c r="M19" s="64" t="s">
        <v>90</v>
      </c>
      <c r="N19" s="64" t="s">
        <v>61</v>
      </c>
      <c r="O19" s="64" t="s">
        <v>98</v>
      </c>
      <c r="P19" s="64" t="s">
        <v>59</v>
      </c>
      <c r="Q19" s="64" t="s">
        <v>61</v>
      </c>
      <c r="R19" s="64" t="s">
        <v>110</v>
      </c>
      <c r="S19" s="64">
        <v>0</v>
      </c>
      <c r="T19" s="63">
        <v>12</v>
      </c>
      <c r="U19" s="64" t="s">
        <v>106</v>
      </c>
      <c r="V19" s="64" t="s">
        <v>59</v>
      </c>
      <c r="W19" s="64" t="s">
        <v>61</v>
      </c>
      <c r="X19" s="64"/>
      <c r="Y19" s="68" t="s">
        <v>133</v>
      </c>
      <c r="Z19" s="64" t="s">
        <v>139</v>
      </c>
      <c r="AA19" s="68"/>
      <c r="AB19" s="64" t="s">
        <v>150</v>
      </c>
      <c r="AC19" s="68" t="s">
        <v>159</v>
      </c>
      <c r="AD19" s="64" t="s">
        <v>168</v>
      </c>
      <c r="AE19" s="64" t="s">
        <v>224</v>
      </c>
      <c r="AF19" s="69">
        <f t="shared" si="0"/>
        <v>3.256465517241379</v>
      </c>
      <c r="AG19" s="71"/>
      <c r="AH19" s="72"/>
    </row>
    <row r="20" spans="1:34" s="70" customFormat="1" ht="38.25">
      <c r="A20" s="63">
        <v>5</v>
      </c>
      <c r="B20" s="64" t="s">
        <v>53</v>
      </c>
      <c r="C20" s="65" t="s">
        <v>433</v>
      </c>
      <c r="D20" s="65" t="s">
        <v>462</v>
      </c>
      <c r="E20" s="65" t="s">
        <v>499</v>
      </c>
      <c r="F20" s="66">
        <v>0.045625</v>
      </c>
      <c r="G20" s="64" t="s">
        <v>57</v>
      </c>
      <c r="H20" s="64" t="s">
        <v>61</v>
      </c>
      <c r="I20" s="64" t="s">
        <v>72</v>
      </c>
      <c r="J20" s="64" t="s">
        <v>59</v>
      </c>
      <c r="K20" s="67" t="s">
        <v>61</v>
      </c>
      <c r="L20" s="64" t="s">
        <v>85</v>
      </c>
      <c r="M20" s="64" t="s">
        <v>57</v>
      </c>
      <c r="N20" s="64" t="s">
        <v>61</v>
      </c>
      <c r="O20" s="64" t="s">
        <v>97</v>
      </c>
      <c r="P20" s="64" t="s">
        <v>102</v>
      </c>
      <c r="Q20" s="64" t="s">
        <v>61</v>
      </c>
      <c r="R20" s="64" t="s">
        <v>109</v>
      </c>
      <c r="S20" s="64" t="s">
        <v>59</v>
      </c>
      <c r="T20" s="63">
        <v>12</v>
      </c>
      <c r="U20" s="64" t="s">
        <v>120</v>
      </c>
      <c r="V20" s="64" t="s">
        <v>59</v>
      </c>
      <c r="W20" s="64" t="s">
        <v>61</v>
      </c>
      <c r="X20" s="64"/>
      <c r="Y20" s="68" t="s">
        <v>132</v>
      </c>
      <c r="Z20" s="64" t="s">
        <v>142</v>
      </c>
      <c r="AA20" s="68"/>
      <c r="AB20" s="64" t="s">
        <v>150</v>
      </c>
      <c r="AC20" s="68" t="s">
        <v>158</v>
      </c>
      <c r="AD20" s="64" t="s">
        <v>167</v>
      </c>
      <c r="AE20" s="64" t="s">
        <v>59</v>
      </c>
      <c r="AF20" s="69">
        <f t="shared" si="0"/>
        <v>4.068965517241379</v>
      </c>
      <c r="AG20" s="71"/>
      <c r="AH20" s="72"/>
    </row>
    <row r="21" spans="1:34" s="70" customFormat="1" ht="38.25">
      <c r="A21" s="63">
        <v>6</v>
      </c>
      <c r="B21" s="64" t="s">
        <v>55</v>
      </c>
      <c r="C21" s="65" t="s">
        <v>434</v>
      </c>
      <c r="D21" s="65" t="s">
        <v>491</v>
      </c>
      <c r="E21" s="65" t="s">
        <v>502</v>
      </c>
      <c r="F21" s="66">
        <v>0.0457060185185185</v>
      </c>
      <c r="G21" s="64" t="s">
        <v>57</v>
      </c>
      <c r="H21" s="64" t="s">
        <v>57</v>
      </c>
      <c r="I21" s="64" t="s">
        <v>74</v>
      </c>
      <c r="J21" s="64" t="s">
        <v>59</v>
      </c>
      <c r="K21" s="67" t="s">
        <v>57</v>
      </c>
      <c r="L21" s="64" t="s">
        <v>87</v>
      </c>
      <c r="M21" s="64" t="s">
        <v>90</v>
      </c>
      <c r="N21" s="64" t="s">
        <v>57</v>
      </c>
      <c r="O21" s="64" t="s">
        <v>97</v>
      </c>
      <c r="P21" s="64" t="s">
        <v>90</v>
      </c>
      <c r="Q21" s="64" t="s">
        <v>57</v>
      </c>
      <c r="R21" s="64" t="s">
        <v>111</v>
      </c>
      <c r="S21" s="64">
        <v>0</v>
      </c>
      <c r="T21" s="63">
        <v>0</v>
      </c>
      <c r="U21" s="64" t="s">
        <v>121</v>
      </c>
      <c r="V21" s="64" t="s">
        <v>57</v>
      </c>
      <c r="W21" s="64" t="s">
        <v>61</v>
      </c>
      <c r="X21" s="64"/>
      <c r="Y21" s="68" t="s">
        <v>134</v>
      </c>
      <c r="Z21" s="64" t="s">
        <v>139</v>
      </c>
      <c r="AA21" s="68" t="s">
        <v>147</v>
      </c>
      <c r="AB21" s="64" t="s">
        <v>61</v>
      </c>
      <c r="AC21" s="68"/>
      <c r="AD21" s="64" t="s">
        <v>169</v>
      </c>
      <c r="AE21" s="64" t="s">
        <v>62</v>
      </c>
      <c r="AF21" s="69">
        <f t="shared" si="0"/>
        <v>6.043103448275861</v>
      </c>
      <c r="AG21" s="71"/>
      <c r="AH21" s="72"/>
    </row>
    <row r="22" spans="1:34" s="70" customFormat="1" ht="38.25">
      <c r="A22" s="63">
        <v>7</v>
      </c>
      <c r="B22" s="64" t="s">
        <v>52</v>
      </c>
      <c r="C22" s="65" t="s">
        <v>435</v>
      </c>
      <c r="D22" s="65" t="s">
        <v>503</v>
      </c>
      <c r="E22" s="65" t="s">
        <v>504</v>
      </c>
      <c r="F22" s="66">
        <v>0.0446759259259259</v>
      </c>
      <c r="G22" s="64" t="s">
        <v>60</v>
      </c>
      <c r="H22" s="64" t="s">
        <v>61</v>
      </c>
      <c r="I22" s="64" t="s">
        <v>71</v>
      </c>
      <c r="J22" s="64" t="s">
        <v>57</v>
      </c>
      <c r="K22" s="67" t="s">
        <v>61</v>
      </c>
      <c r="L22" s="64" t="s">
        <v>84</v>
      </c>
      <c r="M22" s="64" t="s">
        <v>90</v>
      </c>
      <c r="N22" s="64" t="s">
        <v>61</v>
      </c>
      <c r="O22" s="64" t="s">
        <v>96</v>
      </c>
      <c r="P22" s="64" t="s">
        <v>62</v>
      </c>
      <c r="Q22" s="64" t="s">
        <v>61</v>
      </c>
      <c r="R22" s="64" t="s">
        <v>108</v>
      </c>
      <c r="S22" s="64">
        <v>0</v>
      </c>
      <c r="T22" s="63">
        <v>12</v>
      </c>
      <c r="U22" s="64" t="s">
        <v>63</v>
      </c>
      <c r="V22" s="64"/>
      <c r="W22" s="64"/>
      <c r="X22" s="64" t="s">
        <v>101</v>
      </c>
      <c r="Y22" s="68" t="s">
        <v>131</v>
      </c>
      <c r="Z22" s="64" t="s">
        <v>141</v>
      </c>
      <c r="AA22" s="68"/>
      <c r="AB22" s="64" t="s">
        <v>150</v>
      </c>
      <c r="AC22" s="68" t="s">
        <v>400</v>
      </c>
      <c r="AD22" s="64" t="s">
        <v>401</v>
      </c>
      <c r="AE22" s="64" t="s">
        <v>395</v>
      </c>
      <c r="AF22" s="69">
        <f t="shared" si="0"/>
        <v>1.9094827586206897</v>
      </c>
      <c r="AG22" s="71"/>
      <c r="AH22" s="72"/>
    </row>
    <row r="23" spans="1:34" s="70" customFormat="1" ht="38.25">
      <c r="A23" s="63">
        <v>8</v>
      </c>
      <c r="B23" s="64" t="s">
        <v>47</v>
      </c>
      <c r="C23" s="65" t="s">
        <v>436</v>
      </c>
      <c r="D23" s="65" t="s">
        <v>505</v>
      </c>
      <c r="E23" s="65" t="s">
        <v>506</v>
      </c>
      <c r="F23" s="66">
        <v>0.0036342592592592594</v>
      </c>
      <c r="G23" s="64" t="s">
        <v>57</v>
      </c>
      <c r="H23" s="64" t="s">
        <v>62</v>
      </c>
      <c r="I23" s="64" t="s">
        <v>67</v>
      </c>
      <c r="J23" s="64" t="s">
        <v>58</v>
      </c>
      <c r="K23" s="67" t="s">
        <v>62</v>
      </c>
      <c r="L23" s="64" t="s">
        <v>80</v>
      </c>
      <c r="M23" s="64" t="s">
        <v>90</v>
      </c>
      <c r="N23" s="64" t="s">
        <v>62</v>
      </c>
      <c r="O23" s="64" t="s">
        <v>103</v>
      </c>
      <c r="P23" s="64" t="s">
        <v>90</v>
      </c>
      <c r="Q23" s="64" t="s">
        <v>57</v>
      </c>
      <c r="R23" s="64" t="s">
        <v>63</v>
      </c>
      <c r="S23" s="64"/>
      <c r="T23" s="63"/>
      <c r="U23" s="64" t="s">
        <v>117</v>
      </c>
      <c r="V23" s="64" t="s">
        <v>59</v>
      </c>
      <c r="W23" s="64" t="s">
        <v>57</v>
      </c>
      <c r="X23" s="64" t="s">
        <v>101</v>
      </c>
      <c r="Y23" s="68" t="s">
        <v>126</v>
      </c>
      <c r="Z23" s="64" t="s">
        <v>137</v>
      </c>
      <c r="AA23" s="68" t="s">
        <v>144</v>
      </c>
      <c r="AB23" s="64" t="s">
        <v>151</v>
      </c>
      <c r="AC23" s="68"/>
      <c r="AD23" s="64" t="s">
        <v>162</v>
      </c>
      <c r="AE23" s="64" t="s">
        <v>222</v>
      </c>
      <c r="AF23" s="69">
        <f t="shared" si="0"/>
        <v>3.8448275862068964</v>
      </c>
      <c r="AG23" s="71"/>
      <c r="AH23" s="72"/>
    </row>
    <row r="24" spans="1:34" s="70" customFormat="1" ht="31.5">
      <c r="A24" s="63">
        <v>9</v>
      </c>
      <c r="B24" s="64" t="s">
        <v>49</v>
      </c>
      <c r="C24" s="65" t="s">
        <v>449</v>
      </c>
      <c r="D24" s="65" t="s">
        <v>507</v>
      </c>
      <c r="E24" s="65" t="s">
        <v>508</v>
      </c>
      <c r="F24" s="66">
        <v>0.0466898148148148</v>
      </c>
      <c r="G24" s="64" t="s">
        <v>58</v>
      </c>
      <c r="H24" s="64" t="s">
        <v>62</v>
      </c>
      <c r="I24" s="64" t="s">
        <v>63</v>
      </c>
      <c r="J24" s="64"/>
      <c r="K24" s="67"/>
      <c r="L24" s="64" t="s">
        <v>82</v>
      </c>
      <c r="M24" s="64" t="s">
        <v>90</v>
      </c>
      <c r="N24" s="64" t="s">
        <v>61</v>
      </c>
      <c r="O24" s="64" t="s">
        <v>94</v>
      </c>
      <c r="P24" s="64" t="s">
        <v>62</v>
      </c>
      <c r="Q24" s="64" t="s">
        <v>61</v>
      </c>
      <c r="R24" s="64" t="s">
        <v>106</v>
      </c>
      <c r="S24" s="64">
        <v>0</v>
      </c>
      <c r="T24" s="63">
        <v>12</v>
      </c>
      <c r="U24" s="64" t="s">
        <v>99</v>
      </c>
      <c r="V24" s="64" t="s">
        <v>58</v>
      </c>
      <c r="W24" s="64" t="s">
        <v>61</v>
      </c>
      <c r="X24" s="64" t="s">
        <v>101</v>
      </c>
      <c r="Y24" s="68" t="s">
        <v>128</v>
      </c>
      <c r="Z24" s="64" t="s">
        <v>138</v>
      </c>
      <c r="AA24" s="68"/>
      <c r="AB24" s="64" t="s">
        <v>152</v>
      </c>
      <c r="AC24" s="68" t="s">
        <v>156</v>
      </c>
      <c r="AD24" s="64" t="s">
        <v>164</v>
      </c>
      <c r="AE24" s="64" t="s">
        <v>328</v>
      </c>
      <c r="AF24" s="69">
        <f t="shared" si="0"/>
        <v>4.051724137931035</v>
      </c>
      <c r="AG24" s="71"/>
      <c r="AH24" s="72"/>
    </row>
    <row r="25" spans="1:34" s="70" customFormat="1" ht="51">
      <c r="A25" s="63">
        <v>10</v>
      </c>
      <c r="B25" s="64" t="s">
        <v>437</v>
      </c>
      <c r="C25" s="65" t="s">
        <v>438</v>
      </c>
      <c r="D25" s="65" t="s">
        <v>491</v>
      </c>
      <c r="E25" s="65" t="s">
        <v>502</v>
      </c>
      <c r="F25" s="66" t="s">
        <v>63</v>
      </c>
      <c r="G25" s="64"/>
      <c r="H25" s="64"/>
      <c r="I25" s="64" t="s">
        <v>75</v>
      </c>
      <c r="J25" s="64" t="s">
        <v>62</v>
      </c>
      <c r="K25" s="67" t="s">
        <v>57</v>
      </c>
      <c r="L25" s="64" t="s">
        <v>88</v>
      </c>
      <c r="M25" s="64" t="s">
        <v>62</v>
      </c>
      <c r="N25" s="64" t="s">
        <v>57</v>
      </c>
      <c r="O25" s="64" t="s">
        <v>99</v>
      </c>
      <c r="P25" s="64" t="s">
        <v>90</v>
      </c>
      <c r="Q25" s="64" t="s">
        <v>57</v>
      </c>
      <c r="R25" s="64" t="s">
        <v>112</v>
      </c>
      <c r="S25" s="64">
        <v>0</v>
      </c>
      <c r="T25" s="63">
        <v>0</v>
      </c>
      <c r="U25" s="64" t="s">
        <v>122</v>
      </c>
      <c r="V25" s="64" t="s">
        <v>90</v>
      </c>
      <c r="W25" s="64" t="s">
        <v>57</v>
      </c>
      <c r="X25" s="64" t="s">
        <v>101</v>
      </c>
      <c r="Y25" s="68" t="s">
        <v>135</v>
      </c>
      <c r="Z25" s="64" t="s">
        <v>143</v>
      </c>
      <c r="AA25" s="68" t="s">
        <v>148</v>
      </c>
      <c r="AB25" s="64" t="s">
        <v>57</v>
      </c>
      <c r="AC25" s="68"/>
      <c r="AD25" s="64" t="s">
        <v>170</v>
      </c>
      <c r="AE25" s="64" t="s">
        <v>90</v>
      </c>
      <c r="AF25" s="69">
        <f t="shared" si="0"/>
        <v>5.780172413793103</v>
      </c>
      <c r="AG25" s="71"/>
      <c r="AH25" s="72"/>
    </row>
    <row r="26" spans="1:34" s="70" customFormat="1" ht="30" customHeight="1">
      <c r="A26" s="63">
        <v>11</v>
      </c>
      <c r="B26" s="64" t="s">
        <v>50</v>
      </c>
      <c r="C26" s="65" t="s">
        <v>397</v>
      </c>
      <c r="D26" s="65" t="s">
        <v>507</v>
      </c>
      <c r="E26" s="65" t="s">
        <v>508</v>
      </c>
      <c r="F26" s="66">
        <v>0.005324074074074075</v>
      </c>
      <c r="G26" s="64" t="s">
        <v>57</v>
      </c>
      <c r="H26" s="64" t="s">
        <v>62</v>
      </c>
      <c r="I26" s="64" t="s">
        <v>69</v>
      </c>
      <c r="J26" s="64" t="s">
        <v>77</v>
      </c>
      <c r="K26" s="67" t="s">
        <v>62</v>
      </c>
      <c r="L26" s="64" t="s">
        <v>63</v>
      </c>
      <c r="M26" s="64"/>
      <c r="N26" s="64"/>
      <c r="O26" s="64" t="s">
        <v>63</v>
      </c>
      <c r="P26" s="64"/>
      <c r="Q26" s="64"/>
      <c r="R26" s="64" t="s">
        <v>107</v>
      </c>
      <c r="S26" s="64">
        <v>0</v>
      </c>
      <c r="T26" s="63">
        <v>6</v>
      </c>
      <c r="U26" s="64" t="s">
        <v>63</v>
      </c>
      <c r="V26" s="64"/>
      <c r="W26" s="64"/>
      <c r="X26" s="64" t="s">
        <v>58</v>
      </c>
      <c r="Y26" s="68" t="s">
        <v>129</v>
      </c>
      <c r="Z26" s="64" t="s">
        <v>139</v>
      </c>
      <c r="AA26" s="68" t="s">
        <v>145</v>
      </c>
      <c r="AB26" s="64" t="s">
        <v>151</v>
      </c>
      <c r="AC26" s="68"/>
      <c r="AD26" s="64" t="s">
        <v>165</v>
      </c>
      <c r="AE26" s="64" t="s">
        <v>60</v>
      </c>
      <c r="AF26" s="69">
        <f t="shared" si="0"/>
        <v>3.155172413793103</v>
      </c>
      <c r="AG26" s="71"/>
      <c r="AH26" s="72"/>
    </row>
    <row r="27" spans="1:34" s="70" customFormat="1" ht="38.25">
      <c r="A27" s="63">
        <v>12</v>
      </c>
      <c r="B27" s="64" t="s">
        <v>56</v>
      </c>
      <c r="C27" s="65" t="s">
        <v>399</v>
      </c>
      <c r="D27" s="65" t="s">
        <v>491</v>
      </c>
      <c r="E27" s="65" t="s">
        <v>509</v>
      </c>
      <c r="F27" s="66" t="s">
        <v>64</v>
      </c>
      <c r="G27" s="64"/>
      <c r="H27" s="64"/>
      <c r="I27" s="64" t="s">
        <v>76</v>
      </c>
      <c r="J27" s="64" t="s">
        <v>57</v>
      </c>
      <c r="K27" s="67" t="s">
        <v>57</v>
      </c>
      <c r="L27" s="64" t="s">
        <v>89</v>
      </c>
      <c r="M27" s="64" t="s">
        <v>57</v>
      </c>
      <c r="N27" s="64" t="s">
        <v>57</v>
      </c>
      <c r="O27" s="64" t="s">
        <v>100</v>
      </c>
      <c r="P27" s="64" t="s">
        <v>59</v>
      </c>
      <c r="Q27" s="64" t="s">
        <v>57</v>
      </c>
      <c r="R27" s="64" t="s">
        <v>113</v>
      </c>
      <c r="S27" s="64">
        <v>0</v>
      </c>
      <c r="T27" s="63">
        <v>0</v>
      </c>
      <c r="U27" s="64" t="s">
        <v>123</v>
      </c>
      <c r="V27" s="64" t="s">
        <v>62</v>
      </c>
      <c r="W27" s="64" t="s">
        <v>57</v>
      </c>
      <c r="X27" s="64" t="s">
        <v>403</v>
      </c>
      <c r="Y27" s="68" t="s">
        <v>136</v>
      </c>
      <c r="Z27" s="64" t="s">
        <v>60</v>
      </c>
      <c r="AA27" s="68" t="s">
        <v>149</v>
      </c>
      <c r="AB27" s="64" t="s">
        <v>57</v>
      </c>
      <c r="AC27" s="68"/>
      <c r="AD27" s="64" t="s">
        <v>402</v>
      </c>
      <c r="AE27" s="64" t="s">
        <v>61</v>
      </c>
      <c r="AF27" s="69">
        <f t="shared" si="0"/>
        <v>3.5818965517241375</v>
      </c>
      <c r="AG27" s="71"/>
      <c r="AH27" s="72"/>
    </row>
    <row r="28" spans="1:34" s="70" customFormat="1" ht="30" customHeight="1">
      <c r="A28" s="63">
        <v>13</v>
      </c>
      <c r="B28" s="64" t="s">
        <v>51</v>
      </c>
      <c r="C28" s="65" t="s">
        <v>398</v>
      </c>
      <c r="D28" s="65" t="s">
        <v>507</v>
      </c>
      <c r="E28" s="65" t="s">
        <v>508</v>
      </c>
      <c r="F28" s="66">
        <v>0.0461111111111111</v>
      </c>
      <c r="G28" s="64" t="s">
        <v>59</v>
      </c>
      <c r="H28" s="64" t="s">
        <v>62</v>
      </c>
      <c r="I28" s="64" t="s">
        <v>70</v>
      </c>
      <c r="J28" s="64" t="s">
        <v>57</v>
      </c>
      <c r="K28" s="67" t="s">
        <v>62</v>
      </c>
      <c r="L28" s="64" t="s">
        <v>83</v>
      </c>
      <c r="M28" s="64" t="s">
        <v>90</v>
      </c>
      <c r="N28" s="64" t="s">
        <v>57</v>
      </c>
      <c r="O28" s="64" t="s">
        <v>95</v>
      </c>
      <c r="P28" s="64" t="s">
        <v>90</v>
      </c>
      <c r="Q28" s="64" t="s">
        <v>57</v>
      </c>
      <c r="R28" s="64" t="s">
        <v>64</v>
      </c>
      <c r="S28" s="64"/>
      <c r="T28" s="63"/>
      <c r="U28" s="64" t="s">
        <v>119</v>
      </c>
      <c r="V28" s="64" t="s">
        <v>59</v>
      </c>
      <c r="W28" s="64" t="s">
        <v>57</v>
      </c>
      <c r="X28" s="64" t="s">
        <v>403</v>
      </c>
      <c r="Y28" s="68" t="s">
        <v>130</v>
      </c>
      <c r="Z28" s="64" t="s">
        <v>140</v>
      </c>
      <c r="AA28" s="68" t="s">
        <v>146</v>
      </c>
      <c r="AB28" s="64" t="s">
        <v>61</v>
      </c>
      <c r="AC28" s="68"/>
      <c r="AD28" s="64" t="s">
        <v>166</v>
      </c>
      <c r="AE28" s="64" t="s">
        <v>360</v>
      </c>
      <c r="AF28" s="69">
        <f t="shared" si="0"/>
        <v>4.2349137931034475</v>
      </c>
      <c r="AG28" s="71"/>
      <c r="AH28" s="72"/>
    </row>
    <row r="29" spans="1:34" s="70" customFormat="1" ht="30" customHeight="1">
      <c r="A29" s="63">
        <v>14</v>
      </c>
      <c r="B29" s="64" t="s">
        <v>44</v>
      </c>
      <c r="C29" s="65" t="s">
        <v>396</v>
      </c>
      <c r="D29" s="65" t="s">
        <v>462</v>
      </c>
      <c r="E29" s="65" t="s">
        <v>510</v>
      </c>
      <c r="F29" s="66"/>
      <c r="G29" s="66"/>
      <c r="H29" s="63"/>
      <c r="I29" s="66"/>
      <c r="J29" s="63"/>
      <c r="K29" s="73"/>
      <c r="L29" s="66"/>
      <c r="M29" s="66"/>
      <c r="N29" s="63"/>
      <c r="O29" s="66"/>
      <c r="P29" s="66"/>
      <c r="Q29" s="63"/>
      <c r="R29" s="66"/>
      <c r="S29" s="66"/>
      <c r="T29" s="63"/>
      <c r="U29" s="66"/>
      <c r="V29" s="66"/>
      <c r="W29" s="63"/>
      <c r="X29" s="74"/>
      <c r="Y29" s="75"/>
      <c r="Z29" s="63"/>
      <c r="AA29" s="75"/>
      <c r="AB29" s="66"/>
      <c r="AC29" s="75"/>
      <c r="AD29" s="66"/>
      <c r="AE29" s="76" t="s">
        <v>404</v>
      </c>
      <c r="AF29" s="69">
        <f t="shared" si="0"/>
        <v>0</v>
      </c>
      <c r="AG29" s="71"/>
      <c r="AH29" s="72"/>
    </row>
    <row r="30" spans="1:31" s="80" customFormat="1" ht="15" customHeight="1">
      <c r="A30" s="4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47"/>
      <c r="O30" s="79"/>
      <c r="P30" s="79"/>
      <c r="Q30" s="47"/>
      <c r="R30" s="79"/>
      <c r="S30" s="79"/>
      <c r="T30" s="47"/>
      <c r="U30" s="79"/>
      <c r="V30" s="79"/>
      <c r="W30" s="47"/>
      <c r="X30" s="59"/>
      <c r="Y30" s="46"/>
      <c r="Z30" s="47"/>
      <c r="AA30" s="46"/>
      <c r="AB30" s="46"/>
      <c r="AC30" s="46"/>
      <c r="AD30" s="46"/>
      <c r="AE30" s="47"/>
    </row>
    <row r="31" spans="1:31" s="103" customFormat="1" ht="12" customHeight="1">
      <c r="A31" s="88"/>
      <c r="B31" s="55"/>
      <c r="C31" s="151" t="s">
        <v>511</v>
      </c>
      <c r="D31" s="151"/>
      <c r="E31" s="151"/>
      <c r="F31" s="151"/>
      <c r="G31" s="151"/>
      <c r="H31" s="151"/>
      <c r="I31" s="98"/>
      <c r="J31" s="88"/>
      <c r="K31" s="88"/>
      <c r="L31" s="90"/>
      <c r="M31" s="90"/>
      <c r="N31" s="88"/>
      <c r="O31" s="90"/>
      <c r="P31" s="90"/>
      <c r="Q31" s="88"/>
      <c r="R31" s="90"/>
      <c r="S31" s="90"/>
      <c r="T31" s="88"/>
      <c r="U31" s="90"/>
      <c r="V31" s="90"/>
      <c r="W31" s="88"/>
      <c r="X31" s="91"/>
      <c r="Y31" s="34"/>
      <c r="Z31" s="88"/>
      <c r="AA31" s="34"/>
      <c r="AB31" s="92"/>
      <c r="AC31" s="34"/>
      <c r="AD31" s="92"/>
      <c r="AE31" s="88"/>
    </row>
    <row r="32" spans="1:31" s="103" customFormat="1" ht="12.75" customHeight="1">
      <c r="A32" s="88"/>
      <c r="B32" s="55"/>
      <c r="C32" s="98" t="s">
        <v>452</v>
      </c>
      <c r="D32" s="110" t="s">
        <v>456</v>
      </c>
      <c r="E32" s="99"/>
      <c r="J32" s="88"/>
      <c r="K32" s="88"/>
      <c r="L32" s="92"/>
      <c r="M32" s="92"/>
      <c r="N32" s="88"/>
      <c r="O32" s="92"/>
      <c r="P32" s="92"/>
      <c r="Q32" s="88"/>
      <c r="R32" s="92"/>
      <c r="S32" s="92"/>
      <c r="T32" s="88"/>
      <c r="U32" s="92"/>
      <c r="V32" s="92"/>
      <c r="W32" s="88"/>
      <c r="X32" s="91"/>
      <c r="Y32" s="34"/>
      <c r="Z32" s="88"/>
      <c r="AA32" s="34"/>
      <c r="AB32" s="92"/>
      <c r="AC32" s="34"/>
      <c r="AD32" s="92"/>
      <c r="AE32" s="88"/>
    </row>
    <row r="33" spans="1:31" s="103" customFormat="1" ht="15.75" customHeight="1">
      <c r="A33" s="88"/>
      <c r="B33" s="55"/>
      <c r="C33" s="98" t="s">
        <v>457</v>
      </c>
      <c r="D33" s="104">
        <v>1.11</v>
      </c>
      <c r="F33" s="101"/>
      <c r="J33" s="88"/>
      <c r="K33" s="88"/>
      <c r="L33" s="92"/>
      <c r="M33" s="92"/>
      <c r="N33" s="88"/>
      <c r="O33" s="92"/>
      <c r="P33" s="92"/>
      <c r="Q33" s="88"/>
      <c r="R33" s="92"/>
      <c r="S33" s="92"/>
      <c r="T33" s="88"/>
      <c r="U33" s="92"/>
      <c r="V33" s="92"/>
      <c r="W33" s="88"/>
      <c r="X33" s="91"/>
      <c r="Y33" s="34"/>
      <c r="Z33" s="88"/>
      <c r="AA33" s="34"/>
      <c r="AB33" s="92"/>
      <c r="AC33" s="34"/>
      <c r="AD33" s="92"/>
      <c r="AE33" s="88"/>
    </row>
    <row r="34" spans="1:31" s="103" customFormat="1" ht="15" customHeight="1">
      <c r="A34" s="88"/>
      <c r="B34" s="55"/>
      <c r="C34" s="98" t="s">
        <v>454</v>
      </c>
      <c r="D34" s="100">
        <v>1.29</v>
      </c>
      <c r="F34" s="101"/>
      <c r="J34" s="88"/>
      <c r="K34" s="88"/>
      <c r="L34" s="92"/>
      <c r="M34" s="92"/>
      <c r="N34" s="88"/>
      <c r="O34" s="92"/>
      <c r="P34" s="92"/>
      <c r="Q34" s="88"/>
      <c r="R34" s="92"/>
      <c r="S34" s="92"/>
      <c r="T34" s="88"/>
      <c r="U34" s="92"/>
      <c r="V34" s="92"/>
      <c r="W34" s="88"/>
      <c r="X34" s="91"/>
      <c r="Y34" s="34"/>
      <c r="Z34" s="88"/>
      <c r="AA34" s="34"/>
      <c r="AB34" s="92"/>
      <c r="AC34" s="34"/>
      <c r="AD34" s="92"/>
      <c r="AE34" s="88"/>
    </row>
    <row r="35" spans="1:31" s="103" customFormat="1" ht="14.25" customHeight="1">
      <c r="A35" s="88"/>
      <c r="B35" s="55"/>
      <c r="C35" s="98" t="s">
        <v>455</v>
      </c>
      <c r="D35" s="100">
        <v>1.66</v>
      </c>
      <c r="F35" s="101"/>
      <c r="J35" s="88"/>
      <c r="K35" s="132"/>
      <c r="L35" s="132"/>
      <c r="M35" s="132"/>
      <c r="N35" s="132"/>
      <c r="O35" s="132"/>
      <c r="P35" s="132"/>
      <c r="Q35" s="88"/>
      <c r="R35" s="90"/>
      <c r="S35" s="90"/>
      <c r="T35" s="88"/>
      <c r="U35" s="90"/>
      <c r="V35" s="90"/>
      <c r="W35" s="88"/>
      <c r="X35" s="91"/>
      <c r="Y35" s="34"/>
      <c r="Z35" s="88"/>
      <c r="AA35" s="34"/>
      <c r="AB35" s="92"/>
      <c r="AC35" s="34"/>
      <c r="AD35" s="92"/>
      <c r="AE35" s="88"/>
    </row>
    <row r="36" spans="1:31" s="80" customFormat="1" ht="30" customHeight="1">
      <c r="A36" s="47"/>
      <c r="B36" s="77"/>
      <c r="C36" s="47"/>
      <c r="D36" s="47"/>
      <c r="E36" s="113" t="s">
        <v>11</v>
      </c>
      <c r="F36" s="79"/>
      <c r="G36" s="79"/>
      <c r="H36" s="47"/>
      <c r="I36" s="46"/>
      <c r="J36" s="47"/>
      <c r="K36" s="47"/>
      <c r="L36" s="79"/>
      <c r="M36" s="79"/>
      <c r="N36" s="47"/>
      <c r="O36" s="79"/>
      <c r="P36" s="79"/>
      <c r="Q36" s="47"/>
      <c r="R36" s="79"/>
      <c r="S36" s="79"/>
      <c r="T36" s="47"/>
      <c r="U36" s="79"/>
      <c r="V36" s="79"/>
      <c r="W36" s="47"/>
      <c r="X36" s="59"/>
      <c r="Y36" s="135" t="s">
        <v>461</v>
      </c>
      <c r="Z36" s="135"/>
      <c r="AA36" s="135"/>
      <c r="AB36" s="46"/>
      <c r="AC36" s="50"/>
      <c r="AD36" s="46"/>
      <c r="AE36" s="47"/>
    </row>
    <row r="37" spans="1:31" s="80" customFormat="1" ht="30" customHeight="1">
      <c r="A37" s="47"/>
      <c r="B37" s="77"/>
      <c r="C37" s="47"/>
      <c r="D37" s="47"/>
      <c r="E37" s="47"/>
      <c r="F37" s="46"/>
      <c r="G37" s="46"/>
      <c r="H37" s="47"/>
      <c r="I37" s="46"/>
      <c r="J37" s="47"/>
      <c r="K37" s="47"/>
      <c r="L37" s="46"/>
      <c r="M37" s="46"/>
      <c r="N37" s="47"/>
      <c r="O37" s="46"/>
      <c r="P37" s="46"/>
      <c r="Q37" s="47"/>
      <c r="R37" s="46"/>
      <c r="S37" s="46"/>
      <c r="T37" s="47"/>
      <c r="U37" s="46"/>
      <c r="V37" s="46"/>
      <c r="W37" s="47"/>
      <c r="X37" s="59"/>
      <c r="Y37" s="50"/>
      <c r="Z37" s="47"/>
      <c r="AA37" s="50"/>
      <c r="AB37" s="46"/>
      <c r="AC37" s="50"/>
      <c r="AD37" s="46"/>
      <c r="AE37" s="47"/>
    </row>
    <row r="38" spans="1:31" s="80" customFormat="1" ht="30" customHeight="1">
      <c r="A38" s="47"/>
      <c r="B38" s="77"/>
      <c r="C38" s="47"/>
      <c r="D38" s="47"/>
      <c r="E38" s="47"/>
      <c r="F38" s="46"/>
      <c r="G38" s="46"/>
      <c r="H38" s="47"/>
      <c r="I38" s="46"/>
      <c r="J38" s="47"/>
      <c r="K38" s="47"/>
      <c r="L38" s="46"/>
      <c r="M38" s="46"/>
      <c r="N38" s="47"/>
      <c r="O38" s="46"/>
      <c r="P38" s="46"/>
      <c r="Q38" s="47"/>
      <c r="R38" s="46"/>
      <c r="S38" s="46"/>
      <c r="T38" s="47"/>
      <c r="U38" s="46"/>
      <c r="V38" s="46"/>
      <c r="W38" s="47"/>
      <c r="X38" s="59"/>
      <c r="Y38" s="50"/>
      <c r="Z38" s="47"/>
      <c r="AA38" s="50"/>
      <c r="AB38" s="46"/>
      <c r="AC38" s="50"/>
      <c r="AD38" s="46"/>
      <c r="AE38" s="47"/>
    </row>
    <row r="39" spans="1:31" s="80" customFormat="1" ht="30" customHeight="1">
      <c r="A39" s="47"/>
      <c r="B39" s="77"/>
      <c r="C39" s="47"/>
      <c r="D39" s="47"/>
      <c r="E39" s="47"/>
      <c r="F39" s="46"/>
      <c r="G39" s="46"/>
      <c r="H39" s="47"/>
      <c r="I39" s="46"/>
      <c r="J39" s="47"/>
      <c r="K39" s="47"/>
      <c r="L39" s="46"/>
      <c r="M39" s="46"/>
      <c r="N39" s="47"/>
      <c r="O39" s="46"/>
      <c r="P39" s="46"/>
      <c r="Q39" s="47"/>
      <c r="R39" s="46"/>
      <c r="S39" s="46"/>
      <c r="T39" s="47"/>
      <c r="U39" s="46"/>
      <c r="V39" s="46"/>
      <c r="W39" s="47"/>
      <c r="X39" s="59"/>
      <c r="Y39" s="50"/>
      <c r="Z39" s="47"/>
      <c r="AA39" s="50"/>
      <c r="AB39" s="46"/>
      <c r="AC39" s="50"/>
      <c r="AD39" s="46"/>
      <c r="AE39" s="47"/>
    </row>
    <row r="40" spans="1:31" s="80" customFormat="1" ht="30" customHeight="1">
      <c r="A40" s="47"/>
      <c r="B40" s="77"/>
      <c r="C40" s="47"/>
      <c r="D40" s="47"/>
      <c r="E40" s="47"/>
      <c r="F40" s="46"/>
      <c r="G40" s="46"/>
      <c r="H40" s="47"/>
      <c r="I40" s="46"/>
      <c r="J40" s="47"/>
      <c r="K40" s="47"/>
      <c r="L40" s="46"/>
      <c r="M40" s="46"/>
      <c r="N40" s="47"/>
      <c r="O40" s="46"/>
      <c r="P40" s="46"/>
      <c r="Q40" s="47"/>
      <c r="R40" s="46"/>
      <c r="S40" s="46"/>
      <c r="T40" s="47"/>
      <c r="U40" s="46"/>
      <c r="V40" s="46"/>
      <c r="W40" s="47"/>
      <c r="X40" s="59"/>
      <c r="Y40" s="50"/>
      <c r="Z40" s="47"/>
      <c r="AA40" s="50"/>
      <c r="AB40" s="46"/>
      <c r="AC40" s="50"/>
      <c r="AD40" s="46"/>
      <c r="AE40" s="47"/>
    </row>
    <row r="41" spans="1:31" s="80" customFormat="1" ht="30" customHeight="1">
      <c r="A41" s="47"/>
      <c r="B41" s="77"/>
      <c r="C41" s="47"/>
      <c r="D41" s="47"/>
      <c r="E41" s="47"/>
      <c r="F41" s="79"/>
      <c r="G41" s="79"/>
      <c r="H41" s="47"/>
      <c r="I41" s="46"/>
      <c r="J41" s="47"/>
      <c r="K41" s="47"/>
      <c r="L41" s="79"/>
      <c r="M41" s="79"/>
      <c r="N41" s="47"/>
      <c r="O41" s="79"/>
      <c r="P41" s="79"/>
      <c r="Q41" s="47"/>
      <c r="R41" s="79"/>
      <c r="S41" s="79"/>
      <c r="T41" s="47"/>
      <c r="U41" s="79"/>
      <c r="V41" s="79"/>
      <c r="W41" s="47"/>
      <c r="X41" s="59"/>
      <c r="Y41" s="50"/>
      <c r="Z41" s="47"/>
      <c r="AA41" s="50"/>
      <c r="AB41" s="46"/>
      <c r="AC41" s="50"/>
      <c r="AD41" s="46"/>
      <c r="AE41" s="47"/>
    </row>
    <row r="42" spans="1:31" s="80" customFormat="1" ht="30" customHeight="1">
      <c r="A42" s="47"/>
      <c r="B42" s="77"/>
      <c r="C42" s="47"/>
      <c r="D42" s="47"/>
      <c r="E42" s="47"/>
      <c r="F42" s="79"/>
      <c r="G42" s="79"/>
      <c r="H42" s="47"/>
      <c r="I42" s="46"/>
      <c r="J42" s="47"/>
      <c r="K42" s="47"/>
      <c r="L42" s="79"/>
      <c r="M42" s="79"/>
      <c r="N42" s="47"/>
      <c r="O42" s="79"/>
      <c r="P42" s="79"/>
      <c r="Q42" s="47"/>
      <c r="R42" s="79"/>
      <c r="S42" s="79"/>
      <c r="T42" s="47"/>
      <c r="U42" s="79"/>
      <c r="V42" s="79"/>
      <c r="W42" s="47"/>
      <c r="X42" s="59"/>
      <c r="Y42" s="50"/>
      <c r="Z42" s="47"/>
      <c r="AA42" s="50"/>
      <c r="AB42" s="46"/>
      <c r="AC42" s="50"/>
      <c r="AD42" s="46"/>
      <c r="AE42" s="47"/>
    </row>
    <row r="43" spans="1:31" s="80" customFormat="1" ht="30" customHeight="1">
      <c r="A43" s="47"/>
      <c r="B43" s="77"/>
      <c r="C43" s="47"/>
      <c r="D43" s="47"/>
      <c r="E43" s="47"/>
      <c r="F43" s="46"/>
      <c r="G43" s="46"/>
      <c r="H43" s="47"/>
      <c r="I43" s="46"/>
      <c r="J43" s="47"/>
      <c r="K43" s="47"/>
      <c r="L43" s="46"/>
      <c r="M43" s="46"/>
      <c r="N43" s="47"/>
      <c r="O43" s="46"/>
      <c r="P43" s="46"/>
      <c r="Q43" s="47"/>
      <c r="R43" s="46"/>
      <c r="S43" s="46"/>
      <c r="T43" s="47"/>
      <c r="U43" s="46"/>
      <c r="V43" s="46"/>
      <c r="W43" s="47"/>
      <c r="X43" s="59"/>
      <c r="Y43" s="50"/>
      <c r="Z43" s="47"/>
      <c r="AA43" s="50"/>
      <c r="AB43" s="46"/>
      <c r="AC43" s="50"/>
      <c r="AD43" s="46"/>
      <c r="AE43" s="47"/>
    </row>
    <row r="44" spans="1:31" s="80" customFormat="1" ht="30" customHeight="1">
      <c r="A44" s="47"/>
      <c r="B44" s="77"/>
      <c r="C44" s="47"/>
      <c r="D44" s="47"/>
      <c r="E44" s="47"/>
      <c r="F44" s="46"/>
      <c r="G44" s="46"/>
      <c r="H44" s="47"/>
      <c r="I44" s="46"/>
      <c r="J44" s="47"/>
      <c r="K44" s="47"/>
      <c r="L44" s="46"/>
      <c r="M44" s="46"/>
      <c r="N44" s="47"/>
      <c r="O44" s="46"/>
      <c r="P44" s="46"/>
      <c r="Q44" s="47"/>
      <c r="R44" s="46"/>
      <c r="S44" s="46"/>
      <c r="T44" s="47"/>
      <c r="U44" s="46"/>
      <c r="V44" s="46"/>
      <c r="W44" s="47"/>
      <c r="X44" s="59"/>
      <c r="Y44" s="50"/>
      <c r="Z44" s="47"/>
      <c r="AA44" s="50"/>
      <c r="AB44" s="46"/>
      <c r="AC44" s="50"/>
      <c r="AD44" s="46"/>
      <c r="AE44" s="47"/>
    </row>
    <row r="45" spans="1:31" s="80" customFormat="1" ht="30" customHeight="1">
      <c r="A45" s="47"/>
      <c r="B45" s="77"/>
      <c r="C45" s="47"/>
      <c r="D45" s="47"/>
      <c r="E45" s="47"/>
      <c r="F45" s="46"/>
      <c r="G45" s="46"/>
      <c r="H45" s="47"/>
      <c r="I45" s="46"/>
      <c r="J45" s="47"/>
      <c r="K45" s="47"/>
      <c r="L45" s="46"/>
      <c r="M45" s="46"/>
      <c r="N45" s="47"/>
      <c r="O45" s="46"/>
      <c r="P45" s="46"/>
      <c r="Q45" s="47"/>
      <c r="R45" s="46"/>
      <c r="S45" s="46"/>
      <c r="T45" s="47"/>
      <c r="U45" s="46"/>
      <c r="V45" s="46"/>
      <c r="W45" s="47"/>
      <c r="X45" s="59"/>
      <c r="Y45" s="50"/>
      <c r="Z45" s="47"/>
      <c r="AA45" s="50"/>
      <c r="AB45" s="46"/>
      <c r="AC45" s="50"/>
      <c r="AD45" s="46"/>
      <c r="AE45" s="47"/>
    </row>
    <row r="46" spans="1:31" s="80" customFormat="1" ht="30" customHeight="1">
      <c r="A46" s="47"/>
      <c r="B46" s="77"/>
      <c r="C46" s="47"/>
      <c r="D46" s="47"/>
      <c r="E46" s="47"/>
      <c r="F46" s="46"/>
      <c r="G46" s="46"/>
      <c r="H46" s="47"/>
      <c r="I46" s="46"/>
      <c r="J46" s="47"/>
      <c r="K46" s="47"/>
      <c r="L46" s="46"/>
      <c r="M46" s="46"/>
      <c r="N46" s="47"/>
      <c r="O46" s="46"/>
      <c r="P46" s="46"/>
      <c r="Q46" s="47"/>
      <c r="R46" s="46"/>
      <c r="S46" s="46"/>
      <c r="T46" s="47"/>
      <c r="U46" s="46"/>
      <c r="V46" s="46"/>
      <c r="W46" s="47"/>
      <c r="X46" s="59"/>
      <c r="Y46" s="50"/>
      <c r="Z46" s="47"/>
      <c r="AA46" s="50"/>
      <c r="AB46" s="46"/>
      <c r="AC46" s="50"/>
      <c r="AD46" s="46"/>
      <c r="AE46" s="47"/>
    </row>
    <row r="47" spans="1:31" s="80" customFormat="1" ht="30" customHeight="1">
      <c r="A47" s="47"/>
      <c r="B47" s="77"/>
      <c r="C47" s="47"/>
      <c r="D47" s="47"/>
      <c r="E47" s="47"/>
      <c r="F47" s="79"/>
      <c r="G47" s="79"/>
      <c r="H47" s="47"/>
      <c r="I47" s="46"/>
      <c r="J47" s="47"/>
      <c r="K47" s="47"/>
      <c r="L47" s="79"/>
      <c r="M47" s="79"/>
      <c r="N47" s="47"/>
      <c r="O47" s="79"/>
      <c r="P47" s="79"/>
      <c r="Q47" s="47"/>
      <c r="R47" s="79"/>
      <c r="S47" s="79"/>
      <c r="T47" s="47"/>
      <c r="U47" s="79"/>
      <c r="V47" s="79"/>
      <c r="W47" s="47"/>
      <c r="X47" s="59"/>
      <c r="Y47" s="50"/>
      <c r="Z47" s="47"/>
      <c r="AA47" s="50"/>
      <c r="AB47" s="46"/>
      <c r="AC47" s="50"/>
      <c r="AD47" s="46"/>
      <c r="AE47" s="47"/>
    </row>
    <row r="48" spans="1:31" s="80" customFormat="1" ht="30" customHeight="1">
      <c r="A48" s="47"/>
      <c r="B48" s="77"/>
      <c r="C48" s="47"/>
      <c r="D48" s="47"/>
      <c r="E48" s="47"/>
      <c r="F48" s="79"/>
      <c r="G48" s="79"/>
      <c r="H48" s="47"/>
      <c r="I48" s="46"/>
      <c r="J48" s="47"/>
      <c r="K48" s="47"/>
      <c r="L48" s="79"/>
      <c r="M48" s="79"/>
      <c r="N48" s="47"/>
      <c r="O48" s="79"/>
      <c r="P48" s="79"/>
      <c r="Q48" s="47"/>
      <c r="R48" s="79"/>
      <c r="S48" s="79"/>
      <c r="T48" s="47"/>
      <c r="U48" s="79"/>
      <c r="V48" s="79"/>
      <c r="W48" s="47"/>
      <c r="X48" s="59"/>
      <c r="Y48" s="50"/>
      <c r="Z48" s="47"/>
      <c r="AA48" s="50"/>
      <c r="AB48" s="46"/>
      <c r="AC48" s="50"/>
      <c r="AD48" s="46"/>
      <c r="AE48" s="47"/>
    </row>
    <row r="49" spans="1:31" s="80" customFormat="1" ht="30" customHeight="1">
      <c r="A49" s="47"/>
      <c r="B49" s="77"/>
      <c r="C49" s="47"/>
      <c r="D49" s="47"/>
      <c r="E49" s="47"/>
      <c r="F49" s="46"/>
      <c r="G49" s="46"/>
      <c r="H49" s="47"/>
      <c r="I49" s="46"/>
      <c r="J49" s="47"/>
      <c r="K49" s="47"/>
      <c r="L49" s="46"/>
      <c r="M49" s="46"/>
      <c r="N49" s="47"/>
      <c r="O49" s="46"/>
      <c r="P49" s="46"/>
      <c r="Q49" s="47"/>
      <c r="R49" s="46"/>
      <c r="S49" s="46"/>
      <c r="T49" s="47"/>
      <c r="U49" s="46"/>
      <c r="V49" s="46"/>
      <c r="W49" s="47"/>
      <c r="X49" s="59"/>
      <c r="Y49" s="50"/>
      <c r="Z49" s="47"/>
      <c r="AA49" s="50"/>
      <c r="AB49" s="46"/>
      <c r="AC49" s="50"/>
      <c r="AD49" s="46"/>
      <c r="AE49" s="47"/>
    </row>
    <row r="50" spans="1:31" s="80" customFormat="1" ht="30" customHeight="1">
      <c r="A50" s="47"/>
      <c r="B50" s="77"/>
      <c r="C50" s="47"/>
      <c r="D50" s="47"/>
      <c r="E50" s="47"/>
      <c r="F50" s="46"/>
      <c r="G50" s="46"/>
      <c r="H50" s="47"/>
      <c r="I50" s="46"/>
      <c r="J50" s="47"/>
      <c r="K50" s="47"/>
      <c r="L50" s="46"/>
      <c r="M50" s="46"/>
      <c r="N50" s="47"/>
      <c r="O50" s="46"/>
      <c r="P50" s="46"/>
      <c r="Q50" s="47"/>
      <c r="R50" s="46"/>
      <c r="S50" s="46"/>
      <c r="T50" s="47"/>
      <c r="U50" s="46"/>
      <c r="V50" s="46"/>
      <c r="W50" s="47"/>
      <c r="X50" s="59"/>
      <c r="Y50" s="50"/>
      <c r="Z50" s="47"/>
      <c r="AA50" s="50"/>
      <c r="AB50" s="46"/>
      <c r="AC50" s="50"/>
      <c r="AD50" s="46"/>
      <c r="AE50" s="47"/>
    </row>
    <row r="51" spans="1:31" s="80" customFormat="1" ht="30" customHeight="1">
      <c r="A51" s="47"/>
      <c r="B51" s="77"/>
      <c r="C51" s="47"/>
      <c r="D51" s="47"/>
      <c r="E51" s="47"/>
      <c r="F51" s="46"/>
      <c r="G51" s="46"/>
      <c r="H51" s="47"/>
      <c r="I51" s="46"/>
      <c r="J51" s="47"/>
      <c r="K51" s="47"/>
      <c r="L51" s="46"/>
      <c r="M51" s="46"/>
      <c r="N51" s="47"/>
      <c r="O51" s="46"/>
      <c r="P51" s="46"/>
      <c r="Q51" s="47"/>
      <c r="R51" s="46"/>
      <c r="S51" s="46"/>
      <c r="T51" s="47"/>
      <c r="U51" s="46"/>
      <c r="V51" s="46"/>
      <c r="W51" s="47"/>
      <c r="X51" s="59"/>
      <c r="Y51" s="50"/>
      <c r="Z51" s="47"/>
      <c r="AA51" s="50"/>
      <c r="AB51" s="46"/>
      <c r="AC51" s="50"/>
      <c r="AD51" s="46"/>
      <c r="AE51" s="47"/>
    </row>
    <row r="52" spans="1:31" s="80" customFormat="1" ht="30" customHeight="1">
      <c r="A52" s="47"/>
      <c r="B52" s="77"/>
      <c r="C52" s="47"/>
      <c r="D52" s="47"/>
      <c r="E52" s="47"/>
      <c r="F52" s="46"/>
      <c r="G52" s="46"/>
      <c r="H52" s="47"/>
      <c r="I52" s="46"/>
      <c r="J52" s="47"/>
      <c r="K52" s="47"/>
      <c r="L52" s="46"/>
      <c r="M52" s="46"/>
      <c r="N52" s="47"/>
      <c r="O52" s="46"/>
      <c r="P52" s="46"/>
      <c r="Q52" s="47"/>
      <c r="R52" s="46"/>
      <c r="S52" s="46"/>
      <c r="T52" s="47"/>
      <c r="U52" s="46"/>
      <c r="V52" s="46"/>
      <c r="W52" s="47"/>
      <c r="X52" s="59"/>
      <c r="Y52" s="50"/>
      <c r="Z52" s="47"/>
      <c r="AA52" s="50"/>
      <c r="AB52" s="46"/>
      <c r="AC52" s="50"/>
      <c r="AD52" s="46"/>
      <c r="AE52" s="47"/>
    </row>
  </sheetData>
  <sheetProtection/>
  <mergeCells count="25">
    <mergeCell ref="A14:A15"/>
    <mergeCell ref="Z14:Z15"/>
    <mergeCell ref="AA14:AA15"/>
    <mergeCell ref="Y36:AA36"/>
    <mergeCell ref="X14:X15"/>
    <mergeCell ref="Y14:Y15"/>
    <mergeCell ref="AD14:AD15"/>
    <mergeCell ref="B14:B15"/>
    <mergeCell ref="C14:C15"/>
    <mergeCell ref="F14:H14"/>
    <mergeCell ref="I14:K14"/>
    <mergeCell ref="L14:N14"/>
    <mergeCell ref="O14:Q14"/>
    <mergeCell ref="AC14:AC15"/>
    <mergeCell ref="AB14:AB15"/>
    <mergeCell ref="AF14:AF15"/>
    <mergeCell ref="AG14:AG15"/>
    <mergeCell ref="C31:H31"/>
    <mergeCell ref="K35:M35"/>
    <mergeCell ref="N35:P35"/>
    <mergeCell ref="D14:D15"/>
    <mergeCell ref="E14:E15"/>
    <mergeCell ref="AE14:AE15"/>
    <mergeCell ref="R14:T14"/>
    <mergeCell ref="U14:W14"/>
  </mergeCells>
  <printOptions/>
  <pageMargins left="0.99" right="1.32" top="0.2362204724409449" bottom="0.2362204724409449" header="0.25" footer="0.2362204724409449"/>
  <pageSetup fitToHeight="1" fitToWidth="1" horizontalDpi="600" verticalDpi="600" orientation="landscape" paperSize="9" scale="37" r:id="rId1"/>
  <ignoredErrors>
    <ignoredError sqref="G16:AE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G37"/>
  <sheetViews>
    <sheetView view="pageBreakPreview" zoomScale="75" zoomScaleNormal="95" zoomScaleSheetLayoutView="75" zoomScalePageLayoutView="0" workbookViewId="0" topLeftCell="A1">
      <selection activeCell="Y24" sqref="Y24"/>
    </sheetView>
  </sheetViews>
  <sheetFormatPr defaultColWidth="9.140625" defaultRowHeight="12.75"/>
  <cols>
    <col min="1" max="1" width="8.8515625" style="36" customWidth="1"/>
    <col min="2" max="2" width="10.421875" style="36" customWidth="1"/>
    <col min="3" max="5" width="16.28125" style="36" customWidth="1"/>
    <col min="6" max="16" width="8.8515625" style="36" customWidth="1"/>
    <col min="17" max="17" width="10.421875" style="36" customWidth="1"/>
    <col min="18" max="24" width="8.8515625" style="36" customWidth="1"/>
    <col min="25" max="25" width="10.00390625" style="36" customWidth="1"/>
    <col min="26" max="26" width="10.8515625" style="36" customWidth="1"/>
    <col min="27" max="27" width="10.421875" style="36" customWidth="1"/>
    <col min="28" max="28" width="9.57421875" style="36" customWidth="1"/>
    <col min="29" max="29" width="8.8515625" style="36" customWidth="1"/>
    <col min="30" max="30" width="9.8515625" style="36" customWidth="1"/>
    <col min="31" max="31" width="8.8515625" style="36" customWidth="1"/>
    <col min="32" max="32" width="10.140625" style="36" customWidth="1"/>
    <col min="33" max="16384" width="8.8515625" style="36" customWidth="1"/>
  </cols>
  <sheetData>
    <row r="1" spans="5:31" ht="15.75">
      <c r="E1" s="54" t="s">
        <v>481</v>
      </c>
      <c r="AE1" s="36" t="s">
        <v>13</v>
      </c>
    </row>
    <row r="2" spans="5:31" ht="15.75">
      <c r="E2" s="54" t="s">
        <v>482</v>
      </c>
      <c r="AE2" s="36" t="s">
        <v>14</v>
      </c>
    </row>
    <row r="3" ht="15.75">
      <c r="E3" s="54" t="s">
        <v>483</v>
      </c>
    </row>
    <row r="4" ht="15.75">
      <c r="AE4" s="36" t="s">
        <v>15</v>
      </c>
    </row>
    <row r="5" ht="15.75">
      <c r="E5" s="107" t="s">
        <v>497</v>
      </c>
    </row>
    <row r="6" ht="15.75">
      <c r="E6" s="107" t="s">
        <v>484</v>
      </c>
    </row>
    <row r="9" ht="15.75">
      <c r="E9" s="112" t="s">
        <v>518</v>
      </c>
    </row>
    <row r="13" spans="1:32" ht="15.75">
      <c r="A13" s="36" t="s">
        <v>28</v>
      </c>
      <c r="AF13" s="54" t="s">
        <v>409</v>
      </c>
    </row>
    <row r="14" spans="1:33" s="61" customFormat="1" ht="15">
      <c r="A14" s="131" t="s">
        <v>41</v>
      </c>
      <c r="B14" s="158" t="s">
        <v>9</v>
      </c>
      <c r="C14" s="158" t="s">
        <v>1</v>
      </c>
      <c r="D14" s="159" t="s">
        <v>486</v>
      </c>
      <c r="E14" s="159" t="s">
        <v>27</v>
      </c>
      <c r="F14" s="158" t="s">
        <v>29</v>
      </c>
      <c r="G14" s="158"/>
      <c r="H14" s="158"/>
      <c r="I14" s="133" t="s">
        <v>30</v>
      </c>
      <c r="J14" s="134"/>
      <c r="K14" s="134"/>
      <c r="L14" s="158" t="s">
        <v>31</v>
      </c>
      <c r="M14" s="158"/>
      <c r="N14" s="158"/>
      <c r="O14" s="158" t="s">
        <v>32</v>
      </c>
      <c r="P14" s="158"/>
      <c r="Q14" s="158"/>
      <c r="R14" s="158" t="s">
        <v>33</v>
      </c>
      <c r="S14" s="158"/>
      <c r="T14" s="158"/>
      <c r="U14" s="158" t="s">
        <v>34</v>
      </c>
      <c r="V14" s="158"/>
      <c r="W14" s="158"/>
      <c r="X14" s="158" t="s">
        <v>2</v>
      </c>
      <c r="Y14" s="157" t="s">
        <v>3</v>
      </c>
      <c r="Z14" s="158" t="s">
        <v>8</v>
      </c>
      <c r="AA14" s="157" t="s">
        <v>4</v>
      </c>
      <c r="AB14" s="159" t="s">
        <v>39</v>
      </c>
      <c r="AC14" s="162" t="s">
        <v>40</v>
      </c>
      <c r="AD14" s="158" t="s">
        <v>20</v>
      </c>
      <c r="AE14" s="158" t="s">
        <v>5</v>
      </c>
      <c r="AF14" s="158" t="s">
        <v>450</v>
      </c>
      <c r="AG14" s="158" t="s">
        <v>451</v>
      </c>
    </row>
    <row r="15" spans="1:33" s="61" customFormat="1" ht="27" customHeight="1">
      <c r="A15" s="131"/>
      <c r="B15" s="158"/>
      <c r="C15" s="158"/>
      <c r="D15" s="160"/>
      <c r="E15" s="160"/>
      <c r="F15" s="60" t="s">
        <v>6</v>
      </c>
      <c r="G15" s="60" t="s">
        <v>7</v>
      </c>
      <c r="H15" s="62" t="s">
        <v>38</v>
      </c>
      <c r="I15" s="60" t="s">
        <v>6</v>
      </c>
      <c r="J15" s="60" t="s">
        <v>7</v>
      </c>
      <c r="K15" s="62" t="s">
        <v>38</v>
      </c>
      <c r="L15" s="60" t="s">
        <v>6</v>
      </c>
      <c r="M15" s="60" t="s">
        <v>7</v>
      </c>
      <c r="N15" s="62" t="s">
        <v>38</v>
      </c>
      <c r="O15" s="60" t="s">
        <v>6</v>
      </c>
      <c r="P15" s="60" t="s">
        <v>7</v>
      </c>
      <c r="Q15" s="62" t="s">
        <v>38</v>
      </c>
      <c r="R15" s="60" t="s">
        <v>6</v>
      </c>
      <c r="S15" s="60" t="s">
        <v>7</v>
      </c>
      <c r="T15" s="62" t="s">
        <v>38</v>
      </c>
      <c r="U15" s="60" t="s">
        <v>6</v>
      </c>
      <c r="V15" s="60" t="s">
        <v>7</v>
      </c>
      <c r="W15" s="62" t="s">
        <v>38</v>
      </c>
      <c r="X15" s="158"/>
      <c r="Y15" s="157"/>
      <c r="Z15" s="158"/>
      <c r="AA15" s="157"/>
      <c r="AB15" s="160"/>
      <c r="AC15" s="163"/>
      <c r="AD15" s="158"/>
      <c r="AE15" s="158"/>
      <c r="AF15" s="158"/>
      <c r="AG15" s="158"/>
    </row>
    <row r="16" spans="1:33" s="70" customFormat="1" ht="51">
      <c r="A16" s="63">
        <v>1</v>
      </c>
      <c r="B16" s="64" t="s">
        <v>179</v>
      </c>
      <c r="C16" s="65" t="s">
        <v>439</v>
      </c>
      <c r="D16" s="65" t="s">
        <v>475</v>
      </c>
      <c r="E16" s="65" t="s">
        <v>513</v>
      </c>
      <c r="F16" s="66">
        <v>0.0021412037037037038</v>
      </c>
      <c r="G16" s="64" t="s">
        <v>90</v>
      </c>
      <c r="H16" s="64" t="s">
        <v>61</v>
      </c>
      <c r="I16" s="64" t="s">
        <v>188</v>
      </c>
      <c r="J16" s="64" t="s">
        <v>58</v>
      </c>
      <c r="K16" s="67" t="s">
        <v>61</v>
      </c>
      <c r="L16" s="64" t="s">
        <v>196</v>
      </c>
      <c r="M16" s="64" t="s">
        <v>57</v>
      </c>
      <c r="N16" s="64" t="s">
        <v>61</v>
      </c>
      <c r="O16" s="64" t="s">
        <v>206</v>
      </c>
      <c r="P16" s="64" t="s">
        <v>57</v>
      </c>
      <c r="Q16" s="64" t="s">
        <v>61</v>
      </c>
      <c r="R16" s="64" t="s">
        <v>123</v>
      </c>
      <c r="S16" s="64" t="s">
        <v>59</v>
      </c>
      <c r="T16" s="64" t="s">
        <v>61</v>
      </c>
      <c r="U16" s="64" t="s">
        <v>220</v>
      </c>
      <c r="V16" s="64" t="s">
        <v>57</v>
      </c>
      <c r="W16" s="64" t="s">
        <v>61</v>
      </c>
      <c r="X16" s="64"/>
      <c r="Y16" s="68" t="s">
        <v>233</v>
      </c>
      <c r="Z16" s="64" t="s">
        <v>151</v>
      </c>
      <c r="AA16" s="68"/>
      <c r="AB16" s="64" t="s">
        <v>150</v>
      </c>
      <c r="AC16" s="68" t="s">
        <v>250</v>
      </c>
      <c r="AD16" s="64" t="s">
        <v>260</v>
      </c>
      <c r="AE16" s="64" t="s">
        <v>101</v>
      </c>
      <c r="AF16" s="69">
        <f>AD16/AD$16</f>
        <v>1</v>
      </c>
      <c r="AG16" s="63">
        <v>1</v>
      </c>
    </row>
    <row r="17" spans="1:33" s="70" customFormat="1" ht="51">
      <c r="A17" s="63">
        <v>2</v>
      </c>
      <c r="B17" s="64" t="s">
        <v>177</v>
      </c>
      <c r="C17" s="65" t="s">
        <v>440</v>
      </c>
      <c r="D17" s="65" t="s">
        <v>462</v>
      </c>
      <c r="E17" s="65" t="s">
        <v>514</v>
      </c>
      <c r="F17" s="66">
        <v>0.002893518518518519</v>
      </c>
      <c r="G17" s="64" t="s">
        <v>59</v>
      </c>
      <c r="H17" s="64" t="s">
        <v>61</v>
      </c>
      <c r="I17" s="64" t="s">
        <v>187</v>
      </c>
      <c r="J17" s="64" t="s">
        <v>57</v>
      </c>
      <c r="K17" s="67" t="s">
        <v>61</v>
      </c>
      <c r="L17" s="64" t="s">
        <v>195</v>
      </c>
      <c r="M17" s="64" t="s">
        <v>57</v>
      </c>
      <c r="N17" s="64" t="s">
        <v>61</v>
      </c>
      <c r="O17" s="64" t="s">
        <v>156</v>
      </c>
      <c r="P17" s="64" t="s">
        <v>57</v>
      </c>
      <c r="Q17" s="64" t="s">
        <v>61</v>
      </c>
      <c r="R17" s="64" t="s">
        <v>211</v>
      </c>
      <c r="S17" s="64" t="s">
        <v>57</v>
      </c>
      <c r="T17" s="64" t="s">
        <v>61</v>
      </c>
      <c r="U17" s="64" t="s">
        <v>218</v>
      </c>
      <c r="V17" s="64" t="s">
        <v>59</v>
      </c>
      <c r="W17" s="64" t="s">
        <v>61</v>
      </c>
      <c r="X17" s="64"/>
      <c r="Y17" s="68" t="s">
        <v>231</v>
      </c>
      <c r="Z17" s="64" t="s">
        <v>59</v>
      </c>
      <c r="AA17" s="68"/>
      <c r="AB17" s="64" t="s">
        <v>150</v>
      </c>
      <c r="AC17" s="68" t="s">
        <v>249</v>
      </c>
      <c r="AD17" s="64" t="s">
        <v>258</v>
      </c>
      <c r="AE17" s="64" t="s">
        <v>223</v>
      </c>
      <c r="AF17" s="69">
        <f aca="true" t="shared" si="0" ref="AF17:AF26">AD17/AD$16</f>
        <v>1.416216216216216</v>
      </c>
      <c r="AG17" s="63">
        <v>2</v>
      </c>
    </row>
    <row r="18" spans="1:33" s="70" customFormat="1" ht="38.25">
      <c r="A18" s="63">
        <v>3</v>
      </c>
      <c r="B18" s="64" t="s">
        <v>180</v>
      </c>
      <c r="C18" s="65" t="s">
        <v>441</v>
      </c>
      <c r="D18" s="65" t="s">
        <v>515</v>
      </c>
      <c r="E18" s="65" t="s">
        <v>513</v>
      </c>
      <c r="F18" s="66">
        <v>0.002534722222222222</v>
      </c>
      <c r="G18" s="64" t="s">
        <v>57</v>
      </c>
      <c r="H18" s="64" t="s">
        <v>61</v>
      </c>
      <c r="I18" s="64" t="s">
        <v>189</v>
      </c>
      <c r="J18" s="64" t="s">
        <v>57</v>
      </c>
      <c r="K18" s="67" t="s">
        <v>61</v>
      </c>
      <c r="L18" s="64" t="s">
        <v>197</v>
      </c>
      <c r="M18" s="64" t="s">
        <v>141</v>
      </c>
      <c r="N18" s="64" t="s">
        <v>61</v>
      </c>
      <c r="O18" s="64" t="s">
        <v>207</v>
      </c>
      <c r="P18" s="64" t="s">
        <v>59</v>
      </c>
      <c r="Q18" s="64" t="s">
        <v>61</v>
      </c>
      <c r="R18" s="64" t="s">
        <v>213</v>
      </c>
      <c r="S18" s="64" t="s">
        <v>57</v>
      </c>
      <c r="T18" s="64" t="s">
        <v>61</v>
      </c>
      <c r="U18" s="64" t="s">
        <v>66</v>
      </c>
      <c r="V18" s="64" t="s">
        <v>59</v>
      </c>
      <c r="W18" s="64" t="s">
        <v>61</v>
      </c>
      <c r="X18" s="64"/>
      <c r="Y18" s="68" t="s">
        <v>234</v>
      </c>
      <c r="Z18" s="64" t="s">
        <v>238</v>
      </c>
      <c r="AA18" s="68"/>
      <c r="AB18" s="64" t="s">
        <v>150</v>
      </c>
      <c r="AC18" s="68" t="s">
        <v>251</v>
      </c>
      <c r="AD18" s="64" t="s">
        <v>261</v>
      </c>
      <c r="AE18" s="64" t="s">
        <v>58</v>
      </c>
      <c r="AF18" s="69">
        <f t="shared" si="0"/>
        <v>1.625225225225225</v>
      </c>
      <c r="AG18" s="63">
        <v>3</v>
      </c>
    </row>
    <row r="19" spans="1:33" s="70" customFormat="1" ht="51">
      <c r="A19" s="63">
        <v>4</v>
      </c>
      <c r="B19" s="64" t="s">
        <v>173</v>
      </c>
      <c r="C19" s="65" t="s">
        <v>442</v>
      </c>
      <c r="D19" s="65" t="s">
        <v>500</v>
      </c>
      <c r="E19" s="65" t="s">
        <v>407</v>
      </c>
      <c r="F19" s="66">
        <v>0.004340277777777778</v>
      </c>
      <c r="G19" s="64">
        <v>0</v>
      </c>
      <c r="H19" s="64" t="s">
        <v>62</v>
      </c>
      <c r="I19" s="64" t="s">
        <v>184</v>
      </c>
      <c r="J19" s="64" t="s">
        <v>58</v>
      </c>
      <c r="K19" s="67" t="s">
        <v>62</v>
      </c>
      <c r="L19" s="64" t="s">
        <v>192</v>
      </c>
      <c r="M19" s="64" t="s">
        <v>57</v>
      </c>
      <c r="N19" s="64" t="s">
        <v>62</v>
      </c>
      <c r="O19" s="64" t="s">
        <v>203</v>
      </c>
      <c r="P19" s="64" t="s">
        <v>57</v>
      </c>
      <c r="Q19" s="64" t="s">
        <v>57</v>
      </c>
      <c r="R19" s="64" t="s">
        <v>158</v>
      </c>
      <c r="S19" s="64" t="s">
        <v>57</v>
      </c>
      <c r="T19" s="64" t="s">
        <v>62</v>
      </c>
      <c r="U19" s="64" t="s">
        <v>116</v>
      </c>
      <c r="V19" s="64" t="s">
        <v>57</v>
      </c>
      <c r="W19" s="64" t="s">
        <v>62</v>
      </c>
      <c r="X19" s="64"/>
      <c r="Y19" s="68" t="s">
        <v>227</v>
      </c>
      <c r="Z19" s="64" t="s">
        <v>58</v>
      </c>
      <c r="AA19" s="68"/>
      <c r="AB19" s="64" t="s">
        <v>140</v>
      </c>
      <c r="AC19" s="68" t="s">
        <v>247</v>
      </c>
      <c r="AD19" s="64" t="s">
        <v>254</v>
      </c>
      <c r="AE19" s="64" t="s">
        <v>224</v>
      </c>
      <c r="AF19" s="69">
        <f t="shared" si="0"/>
        <v>2.443243243243243</v>
      </c>
      <c r="AG19" s="63"/>
    </row>
    <row r="20" spans="1:33" s="70" customFormat="1" ht="38.25">
      <c r="A20" s="63">
        <v>5</v>
      </c>
      <c r="B20" s="64" t="s">
        <v>172</v>
      </c>
      <c r="C20" s="65" t="s">
        <v>464</v>
      </c>
      <c r="D20" s="65" t="s">
        <v>473</v>
      </c>
      <c r="E20" s="65" t="s">
        <v>474</v>
      </c>
      <c r="F20" s="66">
        <v>0.004189814814814815</v>
      </c>
      <c r="G20" s="64">
        <v>10</v>
      </c>
      <c r="H20" s="64" t="s">
        <v>61</v>
      </c>
      <c r="I20" s="64" t="s">
        <v>183</v>
      </c>
      <c r="J20" s="64" t="s">
        <v>57</v>
      </c>
      <c r="K20" s="67" t="s">
        <v>61</v>
      </c>
      <c r="L20" s="64" t="s">
        <v>122</v>
      </c>
      <c r="M20" s="64" t="s">
        <v>57</v>
      </c>
      <c r="N20" s="64" t="s">
        <v>61</v>
      </c>
      <c r="O20" s="64" t="s">
        <v>202</v>
      </c>
      <c r="P20" s="64" t="s">
        <v>62</v>
      </c>
      <c r="Q20" s="64" t="s">
        <v>61</v>
      </c>
      <c r="R20" s="64" t="s">
        <v>208</v>
      </c>
      <c r="S20" s="64" t="s">
        <v>59</v>
      </c>
      <c r="T20" s="64" t="s">
        <v>61</v>
      </c>
      <c r="U20" s="64" t="s">
        <v>215</v>
      </c>
      <c r="V20" s="64" t="s">
        <v>57</v>
      </c>
      <c r="W20" s="64" t="s">
        <v>61</v>
      </c>
      <c r="X20" s="64"/>
      <c r="Y20" s="68" t="s">
        <v>226</v>
      </c>
      <c r="Z20" s="64" t="s">
        <v>236</v>
      </c>
      <c r="AA20" s="68"/>
      <c r="AB20" s="64" t="s">
        <v>150</v>
      </c>
      <c r="AC20" s="68" t="s">
        <v>246</v>
      </c>
      <c r="AD20" s="64" t="s">
        <v>253</v>
      </c>
      <c r="AE20" s="64" t="s">
        <v>59</v>
      </c>
      <c r="AF20" s="69">
        <f t="shared" si="0"/>
        <v>2.992792792792793</v>
      </c>
      <c r="AG20" s="63"/>
    </row>
    <row r="21" spans="1:33" s="70" customFormat="1" ht="38.25">
      <c r="A21" s="63">
        <v>6</v>
      </c>
      <c r="B21" s="64" t="s">
        <v>178</v>
      </c>
      <c r="C21" s="65" t="s">
        <v>443</v>
      </c>
      <c r="D21" s="65" t="s">
        <v>462</v>
      </c>
      <c r="E21" s="65" t="s">
        <v>514</v>
      </c>
      <c r="F21" s="66">
        <v>0.004606481481481481</v>
      </c>
      <c r="G21" s="64" t="s">
        <v>58</v>
      </c>
      <c r="H21" s="64" t="s">
        <v>62</v>
      </c>
      <c r="I21" s="64" t="s">
        <v>95</v>
      </c>
      <c r="J21" s="64" t="s">
        <v>57</v>
      </c>
      <c r="K21" s="67" t="s">
        <v>62</v>
      </c>
      <c r="L21" s="64" t="s">
        <v>67</v>
      </c>
      <c r="M21" s="64" t="s">
        <v>58</v>
      </c>
      <c r="N21" s="64" t="s">
        <v>62</v>
      </c>
      <c r="O21" s="64" t="s">
        <v>205</v>
      </c>
      <c r="P21" s="64" t="s">
        <v>139</v>
      </c>
      <c r="Q21" s="64" t="s">
        <v>62</v>
      </c>
      <c r="R21" s="64" t="s">
        <v>212</v>
      </c>
      <c r="S21" s="64" t="s">
        <v>57</v>
      </c>
      <c r="T21" s="64" t="s">
        <v>62</v>
      </c>
      <c r="U21" s="64" t="s">
        <v>219</v>
      </c>
      <c r="V21" s="64" t="s">
        <v>222</v>
      </c>
      <c r="W21" s="64" t="s">
        <v>62</v>
      </c>
      <c r="X21" s="64"/>
      <c r="Y21" s="68" t="s">
        <v>232</v>
      </c>
      <c r="Z21" s="64" t="s">
        <v>237</v>
      </c>
      <c r="AA21" s="68" t="s">
        <v>242</v>
      </c>
      <c r="AB21" s="64" t="s">
        <v>143</v>
      </c>
      <c r="AC21" s="68"/>
      <c r="AD21" s="64" t="s">
        <v>259</v>
      </c>
      <c r="AE21" s="64" t="s">
        <v>62</v>
      </c>
      <c r="AF21" s="69">
        <f t="shared" si="0"/>
        <v>4.344144144144144</v>
      </c>
      <c r="AG21" s="63"/>
    </row>
    <row r="22" spans="1:33" s="70" customFormat="1" ht="51">
      <c r="A22" s="63">
        <v>7</v>
      </c>
      <c r="B22" s="64" t="s">
        <v>181</v>
      </c>
      <c r="C22" s="65" t="s">
        <v>444</v>
      </c>
      <c r="D22" s="65" t="s">
        <v>491</v>
      </c>
      <c r="E22" s="65" t="s">
        <v>509</v>
      </c>
      <c r="F22" s="66">
        <v>0.003923611111111111</v>
      </c>
      <c r="G22" s="64" t="s">
        <v>57</v>
      </c>
      <c r="H22" s="64" t="s">
        <v>61</v>
      </c>
      <c r="I22" s="64" t="s">
        <v>190</v>
      </c>
      <c r="J22" s="64" t="s">
        <v>59</v>
      </c>
      <c r="K22" s="67" t="s">
        <v>57</v>
      </c>
      <c r="L22" s="64" t="s">
        <v>198</v>
      </c>
      <c r="M22" s="64" t="s">
        <v>200</v>
      </c>
      <c r="N22" s="64" t="s">
        <v>57</v>
      </c>
      <c r="O22" s="64" t="s">
        <v>97</v>
      </c>
      <c r="P22" s="64" t="s">
        <v>102</v>
      </c>
      <c r="Q22" s="64" t="s">
        <v>61</v>
      </c>
      <c r="R22" s="64" t="s">
        <v>214</v>
      </c>
      <c r="S22" s="64" t="s">
        <v>57</v>
      </c>
      <c r="T22" s="64" t="s">
        <v>61</v>
      </c>
      <c r="U22" s="64" t="s">
        <v>221</v>
      </c>
      <c r="V22" s="64" t="s">
        <v>59</v>
      </c>
      <c r="W22" s="64" t="s">
        <v>57</v>
      </c>
      <c r="X22" s="64"/>
      <c r="Y22" s="68" t="s">
        <v>235</v>
      </c>
      <c r="Z22" s="64" t="s">
        <v>239</v>
      </c>
      <c r="AA22" s="68" t="s">
        <v>243</v>
      </c>
      <c r="AB22" s="64" t="s">
        <v>245</v>
      </c>
      <c r="AC22" s="68"/>
      <c r="AD22" s="64" t="s">
        <v>262</v>
      </c>
      <c r="AE22" s="64" t="s">
        <v>395</v>
      </c>
      <c r="AF22" s="69">
        <f t="shared" si="0"/>
        <v>5.048648648648649</v>
      </c>
      <c r="AG22" s="63"/>
    </row>
    <row r="23" spans="1:33" s="70" customFormat="1" ht="38.25">
      <c r="A23" s="63">
        <v>8</v>
      </c>
      <c r="B23" s="64" t="s">
        <v>174</v>
      </c>
      <c r="C23" s="65" t="s">
        <v>445</v>
      </c>
      <c r="D23" s="65" t="s">
        <v>500</v>
      </c>
      <c r="E23" s="65" t="s">
        <v>407</v>
      </c>
      <c r="F23" s="66" t="s">
        <v>63</v>
      </c>
      <c r="G23" s="64"/>
      <c r="H23" s="64"/>
      <c r="I23" s="64" t="s">
        <v>185</v>
      </c>
      <c r="J23" s="64" t="s">
        <v>62</v>
      </c>
      <c r="K23" s="67" t="s">
        <v>62</v>
      </c>
      <c r="L23" s="64" t="s">
        <v>193</v>
      </c>
      <c r="M23" s="64" t="s">
        <v>57</v>
      </c>
      <c r="N23" s="64" t="s">
        <v>62</v>
      </c>
      <c r="O23" s="64" t="s">
        <v>204</v>
      </c>
      <c r="P23" s="64" t="s">
        <v>59</v>
      </c>
      <c r="Q23" s="64" t="s">
        <v>57</v>
      </c>
      <c r="R23" s="64" t="s">
        <v>209</v>
      </c>
      <c r="S23" s="64" t="s">
        <v>57</v>
      </c>
      <c r="T23" s="64" t="s">
        <v>62</v>
      </c>
      <c r="U23" s="64" t="s">
        <v>188</v>
      </c>
      <c r="V23" s="64" t="s">
        <v>59</v>
      </c>
      <c r="W23" s="64" t="s">
        <v>57</v>
      </c>
      <c r="X23" s="64" t="s">
        <v>101</v>
      </c>
      <c r="Y23" s="68" t="s">
        <v>228</v>
      </c>
      <c r="Z23" s="64" t="s">
        <v>77</v>
      </c>
      <c r="AA23" s="68"/>
      <c r="AB23" s="64" t="s">
        <v>151</v>
      </c>
      <c r="AC23" s="68" t="s">
        <v>240</v>
      </c>
      <c r="AD23" s="64" t="s">
        <v>255</v>
      </c>
      <c r="AE23" s="64" t="s">
        <v>222</v>
      </c>
      <c r="AF23" s="69">
        <f t="shared" si="0"/>
        <v>2.4396396396396396</v>
      </c>
      <c r="AG23" s="63"/>
    </row>
    <row r="24" spans="1:33" s="70" customFormat="1" ht="51">
      <c r="A24" s="63">
        <v>9</v>
      </c>
      <c r="B24" s="64" t="s">
        <v>175</v>
      </c>
      <c r="C24" s="65" t="s">
        <v>446</v>
      </c>
      <c r="D24" s="65" t="s">
        <v>473</v>
      </c>
      <c r="E24" s="65" t="s">
        <v>474</v>
      </c>
      <c r="F24" s="114">
        <v>0.0036574074074074074</v>
      </c>
      <c r="G24" s="64" t="s">
        <v>57</v>
      </c>
      <c r="H24" s="64" t="s">
        <v>61</v>
      </c>
      <c r="I24" s="64" t="s">
        <v>186</v>
      </c>
      <c r="J24" s="64" t="s">
        <v>57</v>
      </c>
      <c r="K24" s="67" t="s">
        <v>61</v>
      </c>
      <c r="L24" s="64" t="s">
        <v>194</v>
      </c>
      <c r="M24" s="64" t="s">
        <v>57</v>
      </c>
      <c r="N24" s="64" t="s">
        <v>61</v>
      </c>
      <c r="O24" s="64" t="s">
        <v>63</v>
      </c>
      <c r="P24" s="64"/>
      <c r="Q24" s="64"/>
      <c r="R24" s="64" t="s">
        <v>210</v>
      </c>
      <c r="S24" s="64" t="s">
        <v>59</v>
      </c>
      <c r="T24" s="64" t="s">
        <v>61</v>
      </c>
      <c r="U24" s="64" t="s">
        <v>63</v>
      </c>
      <c r="V24" s="64"/>
      <c r="W24" s="64"/>
      <c r="X24" s="64" t="s">
        <v>223</v>
      </c>
      <c r="Y24" s="68" t="s">
        <v>229</v>
      </c>
      <c r="Z24" s="64" t="s">
        <v>59</v>
      </c>
      <c r="AA24" s="68"/>
      <c r="AB24" s="64" t="s">
        <v>244</v>
      </c>
      <c r="AC24" s="68" t="s">
        <v>248</v>
      </c>
      <c r="AD24" s="64" t="s">
        <v>256</v>
      </c>
      <c r="AE24" s="64" t="s">
        <v>328</v>
      </c>
      <c r="AF24" s="69">
        <f t="shared" si="0"/>
        <v>1.300900900900901</v>
      </c>
      <c r="AG24" s="63"/>
    </row>
    <row r="25" spans="1:33" s="70" customFormat="1" ht="38.25">
      <c r="A25" s="63">
        <v>10</v>
      </c>
      <c r="B25" s="64" t="s">
        <v>171</v>
      </c>
      <c r="C25" s="65" t="s">
        <v>447</v>
      </c>
      <c r="D25" s="65" t="s">
        <v>462</v>
      </c>
      <c r="E25" s="65" t="s">
        <v>467</v>
      </c>
      <c r="F25" s="66">
        <v>0.003645833333333333</v>
      </c>
      <c r="G25" s="64">
        <v>0</v>
      </c>
      <c r="H25" s="64" t="s">
        <v>62</v>
      </c>
      <c r="I25" s="64" t="s">
        <v>182</v>
      </c>
      <c r="J25" s="64" t="s">
        <v>57</v>
      </c>
      <c r="K25" s="67" t="s">
        <v>62</v>
      </c>
      <c r="L25" s="64" t="s">
        <v>191</v>
      </c>
      <c r="M25" s="64" t="s">
        <v>199</v>
      </c>
      <c r="N25" s="64" t="s">
        <v>62</v>
      </c>
      <c r="O25" s="64" t="s">
        <v>201</v>
      </c>
      <c r="P25" s="64" t="s">
        <v>59</v>
      </c>
      <c r="Q25" s="64" t="s">
        <v>57</v>
      </c>
      <c r="R25" s="64" t="s">
        <v>63</v>
      </c>
      <c r="S25" s="64"/>
      <c r="T25" s="64"/>
      <c r="U25" s="64" t="s">
        <v>63</v>
      </c>
      <c r="V25" s="64"/>
      <c r="W25" s="64"/>
      <c r="X25" s="64" t="s">
        <v>223</v>
      </c>
      <c r="Y25" s="68" t="s">
        <v>225</v>
      </c>
      <c r="Z25" s="64" t="s">
        <v>200</v>
      </c>
      <c r="AA25" s="68" t="s">
        <v>240</v>
      </c>
      <c r="AB25" s="64" t="s">
        <v>151</v>
      </c>
      <c r="AC25" s="68"/>
      <c r="AD25" s="64" t="s">
        <v>252</v>
      </c>
      <c r="AE25" s="64" t="s">
        <v>90</v>
      </c>
      <c r="AF25" s="69">
        <f t="shared" si="0"/>
        <v>2.789189189189189</v>
      </c>
      <c r="AG25" s="63"/>
    </row>
    <row r="26" spans="1:33" s="70" customFormat="1" ht="51">
      <c r="A26" s="63">
        <v>11</v>
      </c>
      <c r="B26" s="64" t="s">
        <v>176</v>
      </c>
      <c r="C26" s="65" t="s">
        <v>448</v>
      </c>
      <c r="D26" s="65" t="s">
        <v>507</v>
      </c>
      <c r="E26" s="65" t="s">
        <v>516</v>
      </c>
      <c r="F26" s="114">
        <v>0.0038541666666666668</v>
      </c>
      <c r="G26" s="64" t="s">
        <v>59</v>
      </c>
      <c r="H26" s="64" t="s">
        <v>57</v>
      </c>
      <c r="I26" s="64" t="s">
        <v>63</v>
      </c>
      <c r="J26" s="64"/>
      <c r="K26" s="67"/>
      <c r="L26" s="64" t="s">
        <v>63</v>
      </c>
      <c r="M26" s="64"/>
      <c r="N26" s="64"/>
      <c r="O26" s="64" t="s">
        <v>63</v>
      </c>
      <c r="P26" s="64"/>
      <c r="Q26" s="64"/>
      <c r="R26" s="64" t="s">
        <v>63</v>
      </c>
      <c r="S26" s="64"/>
      <c r="T26" s="64"/>
      <c r="U26" s="64" t="s">
        <v>217</v>
      </c>
      <c r="V26" s="64" t="s">
        <v>58</v>
      </c>
      <c r="W26" s="64" t="s">
        <v>57</v>
      </c>
      <c r="X26" s="64" t="s">
        <v>224</v>
      </c>
      <c r="Y26" s="68" t="s">
        <v>230</v>
      </c>
      <c r="Z26" s="64" t="s">
        <v>222</v>
      </c>
      <c r="AA26" s="68" t="s">
        <v>241</v>
      </c>
      <c r="AB26" s="64" t="s">
        <v>57</v>
      </c>
      <c r="AC26" s="68"/>
      <c r="AD26" s="64" t="s">
        <v>257</v>
      </c>
      <c r="AE26" s="64" t="s">
        <v>60</v>
      </c>
      <c r="AF26" s="69">
        <f t="shared" si="0"/>
        <v>1.3585585585585587</v>
      </c>
      <c r="AG26" s="63"/>
    </row>
    <row r="27" spans="1:31" s="80" customFormat="1" ht="30" customHeight="1">
      <c r="A27" s="4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47"/>
      <c r="O27" s="79"/>
      <c r="P27" s="79"/>
      <c r="Q27" s="47"/>
      <c r="R27" s="79"/>
      <c r="S27" s="79"/>
      <c r="T27" s="47"/>
      <c r="U27" s="79"/>
      <c r="V27" s="79"/>
      <c r="W27" s="47"/>
      <c r="X27" s="59"/>
      <c r="Y27" s="46"/>
      <c r="Z27" s="47"/>
      <c r="AA27" s="46"/>
      <c r="AB27" s="46"/>
      <c r="AC27" s="46"/>
      <c r="AD27" s="46"/>
      <c r="AE27" s="47"/>
    </row>
    <row r="28" spans="1:7" ht="15.75">
      <c r="A28" s="115"/>
      <c r="B28" s="116"/>
      <c r="C28" s="116"/>
      <c r="D28" s="116"/>
      <c r="E28" s="116"/>
      <c r="F28" s="116"/>
      <c r="G28" s="116"/>
    </row>
    <row r="29" spans="1:8" ht="15.75">
      <c r="A29" s="115"/>
      <c r="B29" s="136" t="s">
        <v>517</v>
      </c>
      <c r="C29" s="136"/>
      <c r="D29" s="136"/>
      <c r="E29" s="136"/>
      <c r="F29" s="136"/>
      <c r="G29" s="136"/>
      <c r="H29" s="117"/>
    </row>
    <row r="30" spans="1:7" ht="15.75">
      <c r="A30" s="115"/>
      <c r="B30" s="118"/>
      <c r="C30" s="117" t="s">
        <v>452</v>
      </c>
      <c r="D30" s="117"/>
      <c r="E30" s="126" t="s">
        <v>456</v>
      </c>
      <c r="F30" s="117"/>
      <c r="G30" s="119"/>
    </row>
    <row r="31" spans="1:8" ht="15.75">
      <c r="A31" s="115"/>
      <c r="B31" s="118"/>
      <c r="C31" s="117"/>
      <c r="D31" s="117"/>
      <c r="E31" s="117"/>
      <c r="F31" s="117"/>
      <c r="G31" s="119"/>
      <c r="H31" s="120"/>
    </row>
    <row r="32" spans="1:8" ht="15.75">
      <c r="A32" s="115"/>
      <c r="B32" s="118"/>
      <c r="C32" s="117" t="s">
        <v>457</v>
      </c>
      <c r="D32" s="117"/>
      <c r="E32" s="121">
        <v>1.11</v>
      </c>
      <c r="H32" s="120"/>
    </row>
    <row r="33" spans="1:8" ht="15.75">
      <c r="A33" s="115"/>
      <c r="B33" s="118"/>
      <c r="C33" s="117" t="s">
        <v>454</v>
      </c>
      <c r="D33" s="117"/>
      <c r="E33" s="122">
        <v>1.29</v>
      </c>
      <c r="F33" s="118"/>
      <c r="H33" s="120"/>
    </row>
    <row r="34" spans="1:28" ht="15.75">
      <c r="A34" s="115"/>
      <c r="B34" s="118"/>
      <c r="C34" s="117" t="s">
        <v>455</v>
      </c>
      <c r="D34" s="117"/>
      <c r="E34" s="122">
        <v>1.66</v>
      </c>
      <c r="F34" s="118"/>
      <c r="H34" s="120"/>
      <c r="Y34" s="36" t="s">
        <v>463</v>
      </c>
      <c r="AB34" s="36" t="s">
        <v>461</v>
      </c>
    </row>
    <row r="35" spans="1:7" ht="16.5">
      <c r="A35" s="115"/>
      <c r="C35" s="123"/>
      <c r="D35" s="123"/>
      <c r="E35" s="123"/>
      <c r="F35" s="124"/>
      <c r="G35" s="125"/>
    </row>
    <row r="36" ht="15.75">
      <c r="A36" s="115"/>
    </row>
    <row r="37" ht="15.75">
      <c r="A37" s="115"/>
    </row>
  </sheetData>
  <sheetProtection/>
  <mergeCells count="22">
    <mergeCell ref="I14:K14"/>
    <mergeCell ref="D14:D15"/>
    <mergeCell ref="E14:E15"/>
    <mergeCell ref="A14:A15"/>
    <mergeCell ref="B14:B15"/>
    <mergeCell ref="C14:C15"/>
    <mergeCell ref="F14:H14"/>
    <mergeCell ref="AA14:AA15"/>
    <mergeCell ref="AB14:AB15"/>
    <mergeCell ref="L14:N14"/>
    <mergeCell ref="O14:Q14"/>
    <mergeCell ref="R14:T14"/>
    <mergeCell ref="AF14:AF15"/>
    <mergeCell ref="AG14:AG15"/>
    <mergeCell ref="B29:G29"/>
    <mergeCell ref="AC14:AC15"/>
    <mergeCell ref="AD14:AD15"/>
    <mergeCell ref="AE14:AE15"/>
    <mergeCell ref="U14:W14"/>
    <mergeCell ref="X14:X15"/>
    <mergeCell ref="Y14:Y15"/>
    <mergeCell ref="Z14:Z15"/>
  </mergeCells>
  <printOptions/>
  <pageMargins left="2.46" right="0.1968503937007874" top="0.984251968503937" bottom="0.984251968503937" header="0.5118110236220472" footer="0.5118110236220472"/>
  <pageSetup fitToHeight="1" fitToWidth="1" horizontalDpi="600" verticalDpi="600" orientation="landscape" paperSize="8" scale="34" r:id="rId1"/>
  <ignoredErrors>
    <ignoredError sqref="G16:AE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C44" sqref="C44"/>
    </sheetView>
  </sheetViews>
  <sheetFormatPr defaultColWidth="9.140625" defaultRowHeight="12.75"/>
  <cols>
    <col min="2" max="2" width="15.421875" style="0" customWidth="1"/>
    <col min="3" max="3" width="18.7109375" style="0" customWidth="1"/>
    <col min="5" max="5" width="6.421875" style="0" customWidth="1"/>
    <col min="6" max="6" width="11.57421875" style="0" customWidth="1"/>
    <col min="7" max="7" width="9.28125" style="0" customWidth="1"/>
  </cols>
  <sheetData>
    <row r="1" ht="12.75">
      <c r="H1" t="s">
        <v>13</v>
      </c>
    </row>
    <row r="2" ht="12.75">
      <c r="H2" t="s">
        <v>14</v>
      </c>
    </row>
    <row r="4" ht="12.75">
      <c r="H4" t="s">
        <v>15</v>
      </c>
    </row>
    <row r="7" ht="12.75">
      <c r="B7" t="s">
        <v>36</v>
      </c>
    </row>
    <row r="9" ht="12.75">
      <c r="C9" t="s">
        <v>25</v>
      </c>
    </row>
    <row r="11" ht="12.75">
      <c r="C11" t="s">
        <v>42</v>
      </c>
    </row>
    <row r="13" spans="1:9" ht="12.75">
      <c r="A13" t="s">
        <v>26</v>
      </c>
      <c r="I13" t="s">
        <v>10</v>
      </c>
    </row>
    <row r="15" spans="1:10" s="1" customFormat="1" ht="38.25">
      <c r="A15" s="2" t="s">
        <v>17</v>
      </c>
      <c r="B15" s="2" t="s">
        <v>23</v>
      </c>
      <c r="C15" s="2" t="s">
        <v>24</v>
      </c>
      <c r="D15" s="2" t="s">
        <v>0</v>
      </c>
      <c r="E15" s="2" t="s">
        <v>18</v>
      </c>
      <c r="F15" s="2" t="s">
        <v>19</v>
      </c>
      <c r="G15" s="2" t="s">
        <v>20</v>
      </c>
      <c r="H15" s="2" t="s">
        <v>21</v>
      </c>
      <c r="I15" s="2" t="s">
        <v>22</v>
      </c>
      <c r="J15" s="2" t="s">
        <v>5</v>
      </c>
    </row>
    <row r="16" spans="1:10" ht="12.75">
      <c r="A16" s="128"/>
      <c r="B16" s="18"/>
      <c r="C16" s="10"/>
      <c r="D16" s="5"/>
      <c r="E16" s="3"/>
      <c r="F16" s="3"/>
      <c r="G16" s="13"/>
      <c r="H16" s="13"/>
      <c r="I16" s="14"/>
      <c r="J16" s="5"/>
    </row>
    <row r="17" spans="1:10" ht="12.75">
      <c r="A17" s="128"/>
      <c r="B17" s="19"/>
      <c r="C17" s="11"/>
      <c r="D17" s="6"/>
      <c r="E17" s="3"/>
      <c r="F17" s="3"/>
      <c r="G17" s="13"/>
      <c r="H17" s="13"/>
      <c r="I17" s="15"/>
      <c r="J17" s="6"/>
    </row>
    <row r="18" spans="1:10" ht="12.75">
      <c r="A18" s="128"/>
      <c r="B18" s="20"/>
      <c r="C18" s="12"/>
      <c r="D18" s="7"/>
      <c r="E18" s="3"/>
      <c r="F18" s="3"/>
      <c r="G18" s="13"/>
      <c r="H18" s="13"/>
      <c r="I18" s="15"/>
      <c r="J18" s="6"/>
    </row>
    <row r="19" spans="1:10" ht="12.75">
      <c r="A19" s="128"/>
      <c r="B19" s="18"/>
      <c r="C19" s="10"/>
      <c r="D19" s="5"/>
      <c r="E19" s="3"/>
      <c r="F19" s="3"/>
      <c r="G19" s="13"/>
      <c r="H19" s="13"/>
      <c r="I19" s="17"/>
      <c r="J19" s="5"/>
    </row>
    <row r="20" spans="1:10" ht="12.75">
      <c r="A20" s="128"/>
      <c r="B20" s="19"/>
      <c r="C20" s="11"/>
      <c r="D20" s="6"/>
      <c r="E20" s="3"/>
      <c r="F20" s="3"/>
      <c r="G20" s="13"/>
      <c r="H20" s="13"/>
      <c r="I20" s="15"/>
      <c r="J20" s="6"/>
    </row>
    <row r="21" spans="1:10" ht="12.75">
      <c r="A21" s="128"/>
      <c r="B21" s="20"/>
      <c r="C21" s="11"/>
      <c r="D21" s="7"/>
      <c r="E21" s="3"/>
      <c r="F21" s="3"/>
      <c r="G21" s="13"/>
      <c r="H21" s="13"/>
      <c r="I21" s="15"/>
      <c r="J21" s="6"/>
    </row>
    <row r="22" spans="1:10" ht="12.75">
      <c r="A22" s="128"/>
      <c r="B22" s="18"/>
      <c r="C22" s="10"/>
      <c r="D22" s="5"/>
      <c r="E22" s="3"/>
      <c r="F22" s="3"/>
      <c r="G22" s="13"/>
      <c r="H22" s="13"/>
      <c r="I22" s="14"/>
      <c r="J22" s="5"/>
    </row>
    <row r="23" spans="1:10" ht="12.75">
      <c r="A23" s="128"/>
      <c r="B23" s="19"/>
      <c r="C23" s="11"/>
      <c r="D23" s="6"/>
      <c r="E23" s="3"/>
      <c r="F23" s="3"/>
      <c r="G23" s="13"/>
      <c r="H23" s="13"/>
      <c r="I23" s="15"/>
      <c r="J23" s="6"/>
    </row>
    <row r="24" spans="1:10" ht="12.75">
      <c r="A24" s="128"/>
      <c r="B24" s="20"/>
      <c r="C24" s="12"/>
      <c r="D24" s="7"/>
      <c r="E24" s="3"/>
      <c r="F24" s="3"/>
      <c r="G24" s="13"/>
      <c r="H24" s="13"/>
      <c r="I24" s="16"/>
      <c r="J24" s="7"/>
    </row>
    <row r="25" spans="1:10" ht="12.75">
      <c r="A25" s="128"/>
      <c r="B25" s="19"/>
      <c r="C25" s="10"/>
      <c r="D25" s="5"/>
      <c r="E25" s="3"/>
      <c r="F25" s="3"/>
      <c r="G25" s="13"/>
      <c r="H25" s="13"/>
      <c r="I25" s="14"/>
      <c r="J25" s="5"/>
    </row>
    <row r="26" spans="1:10" ht="12.75">
      <c r="A26" s="128"/>
      <c r="B26" s="19"/>
      <c r="C26" s="11"/>
      <c r="D26" s="6"/>
      <c r="E26" s="3"/>
      <c r="F26" s="3"/>
      <c r="G26" s="13"/>
      <c r="H26" s="13"/>
      <c r="I26" s="15"/>
      <c r="J26" s="6"/>
    </row>
    <row r="27" spans="1:10" ht="12.75">
      <c r="A27" s="128"/>
      <c r="B27" s="20"/>
      <c r="C27" s="12"/>
      <c r="D27" s="7"/>
      <c r="E27" s="3"/>
      <c r="F27" s="3"/>
      <c r="G27" s="13"/>
      <c r="H27" s="13"/>
      <c r="I27" s="16"/>
      <c r="J27" s="7"/>
    </row>
    <row r="28" spans="1:10" ht="12.75">
      <c r="A28" s="128"/>
      <c r="B28" s="18"/>
      <c r="C28" s="10"/>
      <c r="D28" s="5"/>
      <c r="E28" s="3"/>
      <c r="F28" s="3"/>
      <c r="G28" s="13"/>
      <c r="H28" s="13"/>
      <c r="I28" s="14"/>
      <c r="J28" s="5"/>
    </row>
    <row r="29" spans="1:10" ht="12.75">
      <c r="A29" s="128"/>
      <c r="B29" s="19"/>
      <c r="C29" s="11"/>
      <c r="D29" s="6"/>
      <c r="E29" s="3"/>
      <c r="F29" s="3"/>
      <c r="G29" s="13"/>
      <c r="H29" s="13"/>
      <c r="I29" s="15"/>
      <c r="J29" s="6"/>
    </row>
    <row r="30" spans="1:10" ht="12.75">
      <c r="A30" s="128"/>
      <c r="B30" s="20"/>
      <c r="C30" s="12"/>
      <c r="D30" s="7"/>
      <c r="E30" s="3"/>
      <c r="F30" s="3"/>
      <c r="G30" s="13"/>
      <c r="H30" s="13"/>
      <c r="I30" s="15"/>
      <c r="J30" s="6"/>
    </row>
    <row r="31" spans="1:10" ht="12.75">
      <c r="A31" s="128"/>
      <c r="B31" s="18"/>
      <c r="C31" s="10"/>
      <c r="D31" s="5"/>
      <c r="E31" s="3"/>
      <c r="F31" s="3"/>
      <c r="G31" s="13"/>
      <c r="H31" s="13"/>
      <c r="I31" s="17"/>
      <c r="J31" s="5"/>
    </row>
    <row r="32" spans="1:10" ht="12.75">
      <c r="A32" s="128"/>
      <c r="B32" s="19"/>
      <c r="C32" s="11"/>
      <c r="D32" s="6"/>
      <c r="E32" s="3"/>
      <c r="F32" s="3"/>
      <c r="G32" s="13"/>
      <c r="H32" s="13"/>
      <c r="I32" s="15"/>
      <c r="J32" s="6"/>
    </row>
    <row r="33" spans="1:10" ht="12.75">
      <c r="A33" s="128"/>
      <c r="B33" s="20"/>
      <c r="C33" s="11"/>
      <c r="D33" s="7"/>
      <c r="E33" s="3"/>
      <c r="F33" s="3"/>
      <c r="G33" s="13"/>
      <c r="H33" s="13"/>
      <c r="I33" s="15"/>
      <c r="J33" s="6"/>
    </row>
    <row r="34" spans="1:10" ht="12.75">
      <c r="A34" s="128"/>
      <c r="B34" s="18"/>
      <c r="C34" s="10"/>
      <c r="D34" s="5"/>
      <c r="E34" s="3"/>
      <c r="F34" s="3"/>
      <c r="G34" s="13"/>
      <c r="H34" s="13"/>
      <c r="I34" s="14"/>
      <c r="J34" s="5"/>
    </row>
    <row r="35" spans="1:10" ht="12.75">
      <c r="A35" s="128"/>
      <c r="B35" s="19"/>
      <c r="C35" s="11"/>
      <c r="D35" s="6"/>
      <c r="E35" s="3"/>
      <c r="F35" s="3"/>
      <c r="G35" s="13"/>
      <c r="H35" s="13"/>
      <c r="I35" s="15"/>
      <c r="J35" s="6"/>
    </row>
    <row r="36" spans="1:10" ht="12.75">
      <c r="A36" s="128"/>
      <c r="B36" s="20"/>
      <c r="C36" s="12"/>
      <c r="D36" s="7"/>
      <c r="E36" s="3"/>
      <c r="F36" s="3"/>
      <c r="G36" s="13"/>
      <c r="H36" s="13"/>
      <c r="I36" s="16"/>
      <c r="J36" s="7"/>
    </row>
    <row r="37" spans="1:10" ht="12.75">
      <c r="A37" s="128"/>
      <c r="B37" s="19"/>
      <c r="C37" s="10"/>
      <c r="D37" s="5"/>
      <c r="E37" s="3"/>
      <c r="F37" s="3"/>
      <c r="G37" s="13"/>
      <c r="H37" s="13"/>
      <c r="I37" s="14"/>
      <c r="J37" s="5"/>
    </row>
    <row r="38" spans="1:10" ht="12.75">
      <c r="A38" s="128"/>
      <c r="B38" s="19"/>
      <c r="C38" s="11"/>
      <c r="D38" s="6"/>
      <c r="E38" s="3"/>
      <c r="F38" s="3"/>
      <c r="G38" s="13"/>
      <c r="H38" s="13"/>
      <c r="I38" s="15"/>
      <c r="J38" s="6"/>
    </row>
    <row r="39" spans="1:10" ht="12.75">
      <c r="A39" s="128"/>
      <c r="B39" s="20"/>
      <c r="C39" s="12"/>
      <c r="D39" s="7"/>
      <c r="E39" s="3"/>
      <c r="F39" s="3"/>
      <c r="G39" s="13"/>
      <c r="H39" s="13"/>
      <c r="I39" s="16"/>
      <c r="J39" s="7"/>
    </row>
    <row r="41" spans="2:8" ht="12.75">
      <c r="B41" s="29" t="s">
        <v>11</v>
      </c>
      <c r="C41" s="30"/>
      <c r="D41" s="30"/>
      <c r="E41" s="30"/>
      <c r="F41" s="30" t="s">
        <v>12</v>
      </c>
      <c r="G41" s="30"/>
      <c r="H41" s="30"/>
    </row>
  </sheetData>
  <sheetProtection/>
  <mergeCells count="8">
    <mergeCell ref="A34:A36"/>
    <mergeCell ref="A37:A39"/>
    <mergeCell ref="A16:A18"/>
    <mergeCell ref="A19:A21"/>
    <mergeCell ref="A22:A24"/>
    <mergeCell ref="A25:A27"/>
    <mergeCell ref="A28:A30"/>
    <mergeCell ref="A31:A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Муля</cp:lastModifiedBy>
  <cp:lastPrinted>2010-04-20T12:32:24Z</cp:lastPrinted>
  <dcterms:created xsi:type="dcterms:W3CDTF">1996-10-08T23:32:33Z</dcterms:created>
  <dcterms:modified xsi:type="dcterms:W3CDTF">2010-04-20T21:46:09Z</dcterms:modified>
  <cp:category/>
  <cp:version/>
  <cp:contentType/>
  <cp:contentStatus/>
</cp:coreProperties>
</file>